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270" tabRatio="856"/>
  </bookViews>
  <sheets>
    <sheet name="Index" sheetId="1" r:id="rId1"/>
    <sheet name="Group" sheetId="16" r:id="rId2"/>
    <sheet name="Latin America" sheetId="17" r:id="rId3"/>
    <sheet name="Central America" sheetId="12" r:id="rId4"/>
    <sheet name="South America" sheetId="13" r:id="rId5"/>
    <sheet name="Africa" sheetId="14" r:id="rId6"/>
    <sheet name="FX rates" sheetId="10" r:id="rId7"/>
  </sheets>
  <definedNames>
    <definedName name="_ftn1" localSheetId="1">Group!#REF!</definedName>
    <definedName name="_ftnref1" localSheetId="1">Group!#REF!</definedName>
    <definedName name="Group">Index!$B$14</definedName>
    <definedName name="_xlnm.Print_Area" localSheetId="5">Africa!$A$1:$L$55</definedName>
    <definedName name="_xlnm.Print_Area" localSheetId="3">'Central America'!$A$1:$M$66</definedName>
    <definedName name="_xlnm.Print_Area" localSheetId="6">'FX rates'!$A$1:$K$35</definedName>
    <definedName name="_xlnm.Print_Area" localSheetId="1">Group!$A$1:$L$93</definedName>
    <definedName name="_xlnm.Print_Area" localSheetId="0">Index!$A$1:$G$27</definedName>
    <definedName name="_xlnm.Print_Area" localSheetId="4">'South America'!$A$1:$L$63</definedName>
    <definedName name="_xlnm.Print_Titles" localSheetId="5">Africa!$A:$A,Africa!$1:$2</definedName>
    <definedName name="_xlnm.Print_Titles" localSheetId="3">'Central America'!$A:$A,'Central America'!$1:$2</definedName>
    <definedName name="_xlnm.Print_Titles" localSheetId="6">'FX rates'!$A:$A,'FX rates'!$1:$2</definedName>
    <definedName name="_xlnm.Print_Titles" localSheetId="4">'South America'!$A:$A,'South America'!$1:$2</definedName>
  </definedNames>
  <calcPr calcId="15251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<sst xmlns="http://schemas.openxmlformats.org/spreadsheetml/2006/main" count="458" uniqueCount="183">
  <si>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</si>
  <si>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</si>
  <si>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</si>
  <si>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</si>
  <si>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</si>
  <si>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</si>
  <si>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</si>
  <si>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</si>
  <si>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</si>
  <si>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Mobile customers '000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</si>
  <si>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</si>
  <si>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</si>
  <si>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</si>
  <si>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</si>
  <si>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</si>
  <si>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</si>
  <si>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</si>
  <si>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</si>
  <si>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EBITDA</t>
  </si>
  <si>
    <t>Capex</t>
  </si>
  <si>
    <t>EBITDA margin (%)</t>
  </si>
  <si>
    <t>Other</t>
  </si>
  <si>
    <t>Mobile</t>
  </si>
  <si>
    <t>Chad</t>
  </si>
  <si>
    <t>DRC</t>
  </si>
  <si>
    <t>Senegal</t>
  </si>
  <si>
    <t xml:space="preserve">Depreciation and amortization </t>
  </si>
  <si>
    <t>Operating profit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</si>
  <si>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</si>
  <si>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</si>
  <si>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</si>
  <si>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</si>
  <si>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 xml:space="preserve">Taxes </t>
  </si>
  <si>
    <t>MFS</t>
  </si>
  <si>
    <t>Capex (net of disposals)</t>
  </si>
  <si>
    <t>Taxes paid</t>
  </si>
  <si>
    <t>Interest paid, net</t>
  </si>
  <si>
    <t>FX rates</t>
  </si>
  <si>
    <t>Back to index</t>
  </si>
  <si>
    <t>Contact us</t>
  </si>
  <si>
    <t>Head of Investor Relations</t>
  </si>
  <si>
    <t>Weighted average number of shares outstanding in the period (‘000)</t>
  </si>
  <si>
    <t xml:space="preserve">Weighted average number of shares and potential dilutive shares outstanding in the period (‘000) </t>
  </si>
  <si>
    <t>Mobile customers</t>
  </si>
  <si>
    <t>MFS customers</t>
  </si>
  <si>
    <t>RGUs</t>
  </si>
  <si>
    <t>Q1 2013</t>
  </si>
  <si>
    <t>Q2 2013</t>
  </si>
  <si>
    <t>Q3 2013</t>
  </si>
  <si>
    <t>Q4 2013</t>
  </si>
  <si>
    <t>FY 2013</t>
  </si>
  <si>
    <t>Mobile ARPU (USD)</t>
  </si>
  <si>
    <t>Cable &amp; Digital Media</t>
  </si>
  <si>
    <t>Residential cable ARPU (USD)</t>
  </si>
  <si>
    <t>MFS ARPU (USD)</t>
  </si>
  <si>
    <t>Others</t>
  </si>
  <si>
    <t>RGUs HFC</t>
  </si>
  <si>
    <t>Total revenue</t>
  </si>
  <si>
    <t>in % of revenue</t>
  </si>
  <si>
    <t>Net profit (loss) for the period atttributable to equity holders</t>
  </si>
  <si>
    <t>Q1 2014</t>
  </si>
  <si>
    <t>Q2 2014</t>
  </si>
  <si>
    <t>Q3 2014</t>
  </si>
  <si>
    <t>Q4 2014</t>
  </si>
  <si>
    <t>FY 2014</t>
  </si>
  <si>
    <t>Nicolas DIDIO</t>
  </si>
  <si>
    <t>nicolas.didio@millicom.com</t>
  </si>
  <si>
    <t>00 44 203 249 2220</t>
  </si>
  <si>
    <t>00 44 779 538 5217</t>
  </si>
  <si>
    <t>Note: The numbers presented are in US$ millions, and may contain minor rounding differences from figures previously presented</t>
  </si>
  <si>
    <t>Profit before discontinued operations</t>
  </si>
  <si>
    <t>Profit (loss) for the period from discontinued operations, net of tax</t>
  </si>
  <si>
    <t>Investor Relations Manager</t>
  </si>
  <si>
    <t>mauricio.pinzon@millicom.com</t>
  </si>
  <si>
    <t>Fixed line</t>
  </si>
  <si>
    <t>Reported growth</t>
  </si>
  <si>
    <t>12m variation</t>
  </si>
  <si>
    <t>610 Chiswick High Road, W4 5RU, London - United Kingdom</t>
  </si>
  <si>
    <t>Group EBITDA</t>
  </si>
  <si>
    <t>Movements in working capital &amp; others</t>
  </si>
  <si>
    <t>Equity Free Cash Flow</t>
  </si>
  <si>
    <t>Dividends to minorities</t>
  </si>
  <si>
    <t>Operating Cash Flow</t>
  </si>
  <si>
    <t>Operating Free Cash Flow</t>
  </si>
  <si>
    <t>Revaluation of previously held interests</t>
  </si>
  <si>
    <t>Other non-operating (income) expenses</t>
  </si>
  <si>
    <t>Adjusted EPS</t>
  </si>
  <si>
    <t>Group revenue</t>
  </si>
  <si>
    <t>Free Cash Flow</t>
  </si>
  <si>
    <t>nd</t>
  </si>
  <si>
    <t>Assets</t>
  </si>
  <si>
    <t>Non current assets</t>
  </si>
  <si>
    <t>Assets held for sale</t>
  </si>
  <si>
    <t>Total assets</t>
  </si>
  <si>
    <t>Equity and liabilities</t>
  </si>
  <si>
    <t>Equity</t>
  </si>
  <si>
    <t>Non controlling interest</t>
  </si>
  <si>
    <t>Non current liabilities</t>
  </si>
  <si>
    <t>Current liabilities</t>
  </si>
  <si>
    <t>Liabilities directly associated with assets held for sale</t>
  </si>
  <si>
    <t>Total equity and liabilities</t>
  </si>
  <si>
    <t>Capex (including spectrum &amp; licence)</t>
  </si>
  <si>
    <t>Homes connected</t>
  </si>
  <si>
    <t>Homes passed</t>
  </si>
  <si>
    <t>Q1 13</t>
  </si>
  <si>
    <t>Q2 13</t>
  </si>
  <si>
    <t>Q3 13</t>
  </si>
  <si>
    <t>Q4 13</t>
  </si>
  <si>
    <t>FY 13</t>
  </si>
  <si>
    <t>Q1 14</t>
  </si>
  <si>
    <t>Q2 14</t>
  </si>
  <si>
    <t>Q3 14</t>
  </si>
  <si>
    <t>Q4 14</t>
  </si>
  <si>
    <t>FY 14</t>
  </si>
  <si>
    <t>of which Internet</t>
  </si>
  <si>
    <t>of which Residential</t>
  </si>
  <si>
    <t>of which non Residential</t>
  </si>
  <si>
    <t>Revenues</t>
  </si>
  <si>
    <t>(1) : full consolidation of Guatemala and Mauritius accounted as a joint-venture</t>
  </si>
  <si>
    <t>Q1 15</t>
  </si>
  <si>
    <t>Mobile data customers</t>
  </si>
  <si>
    <t>Net debt</t>
  </si>
  <si>
    <t>-</t>
  </si>
  <si>
    <t xml:space="preserve">Not reviewed by auditors </t>
  </si>
  <si>
    <t>Financial highlights ($ million)</t>
  </si>
  <si>
    <t>Financial highlights  ($ million)</t>
  </si>
  <si>
    <t>Mobile service revenues</t>
  </si>
  <si>
    <t>of which mobile data</t>
  </si>
  <si>
    <t>KPIs</t>
  </si>
  <si>
    <t>Direct Costs</t>
  </si>
  <si>
    <t>Direct cost as a % of revenue</t>
  </si>
  <si>
    <t>Gross Margin</t>
  </si>
  <si>
    <t>Gross margin %</t>
  </si>
  <si>
    <t>Opex</t>
  </si>
  <si>
    <t>% of revenue</t>
  </si>
  <si>
    <t>Spectrum</t>
  </si>
  <si>
    <t>Total capex &amp; spectrum</t>
  </si>
  <si>
    <t>Proportionate datas</t>
  </si>
  <si>
    <t>Total capex</t>
  </si>
  <si>
    <t>of which Sales &amp; Marketing</t>
  </si>
  <si>
    <t>of which General &amp; Administrative</t>
  </si>
  <si>
    <t>Net debt / LTM reported EBITDA</t>
  </si>
  <si>
    <t>Year-on-year growth pro forma from FX</t>
  </si>
  <si>
    <t>Year-on-year growth (reported)</t>
  </si>
  <si>
    <t>Year-on-year growth (pro forma from FX)</t>
  </si>
  <si>
    <t>Operating margin (%)</t>
  </si>
  <si>
    <t>Net finance charge</t>
  </si>
  <si>
    <t>Net profit (loss) for the period used to determine Adjusted EPS</t>
  </si>
  <si>
    <t>Cash Flow</t>
  </si>
  <si>
    <t>Balance sheet</t>
  </si>
  <si>
    <t>Current assets</t>
  </si>
  <si>
    <t>Total equity</t>
  </si>
  <si>
    <t>Debt</t>
  </si>
  <si>
    <t>Gross debt</t>
  </si>
  <si>
    <t>In US$</t>
  </si>
  <si>
    <t>In Local Currency</t>
  </si>
  <si>
    <t>Cash</t>
  </si>
  <si>
    <t>Net Debt</t>
  </si>
  <si>
    <t>% of double &amp; triple play users</t>
  </si>
  <si>
    <t>Cable &amp; Digital Media (residential)</t>
  </si>
  <si>
    <t>Homes passed via HFC</t>
  </si>
  <si>
    <t>Homes connected via HFC</t>
  </si>
  <si>
    <t>of which TV</t>
  </si>
  <si>
    <t>of which Telephony</t>
  </si>
  <si>
    <t>of which Other</t>
  </si>
  <si>
    <t>RGUs per home connected (HFC)</t>
  </si>
  <si>
    <t>of which HFC</t>
  </si>
  <si>
    <t>of which Sales &amp; Marketing costs</t>
  </si>
  <si>
    <t>Group</t>
  </si>
  <si>
    <t>Q1 2015</t>
  </si>
  <si>
    <t>00 44 203 249 2460</t>
  </si>
  <si>
    <t>00 44 782 564 7822</t>
  </si>
  <si>
    <t>Mauricio PINZON</t>
  </si>
  <si>
    <t>of which Corporate, General &amp; Administrative and Other costs</t>
  </si>
  <si>
    <t>of which Share based compensation</t>
  </si>
  <si>
    <t>RGUs per home connected (HFC)*</t>
  </si>
  <si>
    <t>Homes passed via HFC*</t>
  </si>
  <si>
    <t>Homes connected via HFC*</t>
  </si>
  <si>
    <t>* : including copper lines in Colombia</t>
  </si>
  <si>
    <t>* including copper lines in Colombia</t>
  </si>
  <si>
    <t>Latin America</t>
  </si>
  <si>
    <t>Q2 15</t>
  </si>
  <si>
    <t>Q2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</si>
</sst>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#,##0.00&quot;x&quot;"/>
    <numFmt numFmtId="170" formatCode="0.00&quot;x&quot;"/>
    <numFmt numFmtId="171" formatCode="0.0%;\(0.0%\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(#,##0\)"/>
    <numFmt numFmtId="177" formatCode="#,##0.0_);[Red]\(#,##0.0\)"/>
    <numFmt numFmtId="178" formatCode="0.00_)"/>
    <numFmt numFmtId="179" formatCode="_-* #,##0_-;\-* #,##0_-;_-* &quot;-&quot;??_-;_-@_-"/>
    <numFmt numFmtId="180" formatCode="#,##0_);\(#,##0\);\-_)"/>
    <numFmt numFmtId="181" formatCode="#,##0_ ;[Red]\(#,##0\);\-\ "/>
    <numFmt numFmtId="182" formatCode="#,##0.0;\(#,##0.0\)"/>
    <numFmt numFmtId="183" formatCode="#,##0;[Red]\(#,##0\)"/>
    <numFmt numFmtId="184" formatCode="#,##0.00;\(#,##0.00\)"/>
    <numFmt numFmtId="185" formatCode="#,##0_);[Red]\(#,##0\);\-_)"/>
    <numFmt numFmtId="186" formatCode="0.0000"/>
    <numFmt numFmtId="187" formatCode="0.0%;\(0.0\)%"/>
    <numFmt numFmtId="188" formatCode="#,##0.0_);\(#,##0.0\)"/>
    <numFmt numFmtId="189" formatCode="#,###_);\(#,###\)"/>
    <numFmt numFmtId="190" formatCode="0%\,#"/>
    <numFmt numFmtId="191" formatCode="#,##0.00_);\(#,##0.00\);#"/>
    <numFmt numFmtId="192" formatCode="#,##0.0000_);\(#,##0.0000\);#"/>
    <numFmt numFmtId="193" formatCode="#,###_);\(#,###\);#"/>
    <numFmt numFmtId="194" formatCode="&quot;$&quot;#,##0.0&quot;m&quot;;\-&quot;$&quot;#,##0.0&quot;m&quot;"/>
    <numFmt numFmtId="195" formatCode="0.0_)\%;\(0.0\)\%;0.0_)\%;@_)_%"/>
    <numFmt numFmtId="196" formatCode="#,##0.0_)_%;\(#,##0.0\)_%;0.0_)_%;@_)_%"/>
    <numFmt numFmtId="197" formatCode="#,##0.00\ ;\(#,##0.00\)\ ;\ "/>
    <numFmt numFmtId="198" formatCode="#,##0.0_);\(#,##0.0\);#,##0.0_);@_)"/>
    <numFmt numFmtId="199" formatCode="0.0_)"/>
    <numFmt numFmtId="200" formatCode="&quot;$&quot;_(#,##0.00_);&quot;$&quot;\(#,##0.00\);&quot;$&quot;_(0.00_);@_)"/>
    <numFmt numFmtId="201" formatCode="#,##0.0;\-#,##0.0"/>
    <numFmt numFmtId="202" formatCode="###0;\-###0"/>
    <numFmt numFmtId="203" formatCode="0.000%"/>
    <numFmt numFmtId="204" formatCode="#,##0.00_);\(#,##0.00\);0.00_);@_)"/>
    <numFmt numFmtId="205" formatCode="\€_(#,##0.00_);\€\(#,##0.00\);\€_(0.00_);@_)"/>
    <numFmt numFmtId="206" formatCode="#,##0_)\x;\(#,##0\)\x;0_)\x;@_)_x"/>
    <numFmt numFmtId="207" formatCode="#,##0\ ;\(#,##0\)\ ;\ "/>
    <numFmt numFmtId="208" formatCode="dd\-mm\-yy"/>
    <numFmt numFmtId="209" formatCode="0&quot;%&quot;"/>
    <numFmt numFmtId="210" formatCode="#,##0_)_x;\(#,##0\)_x;0_)_x;@_)_x"/>
    <numFmt numFmtId="211" formatCode="#,##0.0\x"/>
    <numFmt numFmtId="212" formatCode="#,##0\ ;\(#,##0\)"/>
    <numFmt numFmtId="213" formatCode="#,##0.0,;\(#,##0.0,\)"/>
    <numFmt numFmtId="214" formatCode="0.0%;\(#.#%\)"/>
    <numFmt numFmtId="215" formatCode="mm/dd/yy"/>
    <numFmt numFmtId="216" formatCode="#,##0,;\(#,##0\)\,"/>
    <numFmt numFmtId="217" formatCode="#,##0.000"/>
    <numFmt numFmtId="218" formatCode="&quot;$&quot;#,##0.0_);[Red]\(&quot;$&quot;#,##0.0\)"/>
    <numFmt numFmtId="219" formatCode="#\ ##0.00"/>
    <numFmt numFmtId="220" formatCode="#,##0.000_);\(#,##0.000\)"/>
    <numFmt numFmtId="221" formatCode="&quot;\&quot;#,##0.00;[Red]&quot;\&quot;\-#,##0.00"/>
    <numFmt numFmtId="222" formatCode="#,##0.0&quot;¢&quot;;\-#,##0.0&quot;¢&quot;"/>
    <numFmt numFmtId="223" formatCode="#,##0.0&quot;¢&quot;_);\(#,##0.0&quot;¢&quot;\)"/>
    <numFmt numFmtId="224" formatCode="#,###.000_);\(#,###.000\)"/>
    <numFmt numFmtId="225" formatCode="_-&quot;£&quot;* #,##0.0_-;\-&quot;£&quot;* #,##0.0_-;_-&quot;£&quot;* &quot;-&quot;?_-;_-@_-"/>
    <numFmt numFmtId="226" formatCode="&quot;\&quot;#,##0;[Red]&quot;\&quot;\-#,##0"/>
    <numFmt numFmtId="227" formatCode="0.0%;\-0.0%;#"/>
    <numFmt numFmtId="228" formatCode="0.00%_);\(0.00%\)"/>
    <numFmt numFmtId="229" formatCode="0_)"/>
    <numFmt numFmtId="230" formatCode="0_);\(0\)"/>
    <numFmt numFmtId="231" formatCode="#,##0.0&quot;x&quot;;\-#,##0.0&quot;x&quot;"/>
    <numFmt numFmtId="232" formatCode="_(* #,##0.0_);_(* \(#,##0.0\);_(* &quot;--- &quot;_)"/>
    <numFmt numFmtId="233" formatCode="_(&quot;$&quot;#,##0.0_);\(&quot;$&quot;#,##0.0\);_(&quot;-&quot;_)"/>
    <numFmt numFmtId="234" formatCode="_(#,##0.0\x_);\(#,##0.0\x\);_(&quot;-&quot;_)"/>
    <numFmt numFmtId="235" formatCode="_(#,##0.0_);\(#,##0.0\);_(&quot;-&quot;_)"/>
    <numFmt numFmtId="236" formatCode="_(#,##0.0%_);\(#,##0.0%\);_(&quot;-&quot;_)"/>
    <numFmt numFmtId="237" formatCode="_(###0_);\(###0\);_(###0_)"/>
    <numFmt numFmtId="238" formatCode="_)d\-mmm\-yy_)"/>
    <numFmt numFmtId="239" formatCode="#,##0.0_);\(#,##0.0\);&quot;-&quot;_);"/>
    <numFmt numFmtId="240" formatCode="#,##0.00%_);\(#,##0.00%\)"/>
    <numFmt numFmtId="241" formatCode="#,##0\ ;\(#,##0\);"/>
    <numFmt numFmtId="242" formatCode="mmm"/>
    <numFmt numFmtId="243" formatCode="[$GBP]\ * _(#,##0.00_);[Red][$GBP]\ * \(#,##0.00\);[$GBP]\ * _(&quot;-&quot;?_);@_)"/>
    <numFmt numFmtId="244" formatCode="yyyy_)"/>
    <numFmt numFmtId="245" formatCode="#,##0\ ;[Red]\(#,##0\);\-\ "/>
    <numFmt numFmtId="246" formatCode="#,##0;\-#,##0;\-"/>
    <numFmt numFmtId="247" formatCode="#,##0_);[Red]\(#,##0\);&quot;-&quot;_);[Blue]&quot;Error-&quot;@"/>
    <numFmt numFmtId="248" formatCode="#,##0.0_);[Red]\(#,##0.0\);&quot;-&quot;_);[Blue]&quot;Error-&quot;@"/>
    <numFmt numFmtId="249" formatCode="#,##0.00_);[Red]\(#,##0.00\);&quot;-&quot;_);[Blue]&quot;Error-&quot;@"/>
    <numFmt numFmtId="250" formatCode="#,##0&quot;bps&quot;\ ;[Red]\(#,##0&quot;bps)&quot;;\-\ "/>
    <numFmt numFmtId="251" formatCode="&quot;£&quot;* #,##0_);[Red]&quot;£&quot;* \(#,##0\);&quot;£&quot;* &quot;-&quot;_);[Blue]&quot;Error-&quot;@"/>
    <numFmt numFmtId="252" formatCode=".0000"/>
    <numFmt numFmtId="253" formatCode="#,##0.00;\-#,##0.00;&quot;-&quot;"/>
    <numFmt numFmtId="254" formatCode="&quot;£&quot;* #,##0.0_);[Red]&quot;£&quot;* \(#,##0.0\);&quot;£&quot;* &quot;-&quot;_);[Blue]&quot;Error-&quot;@"/>
    <numFmt numFmtId="255" formatCode="&quot;£&quot;* #,##0.00_);[Red]&quot;£&quot;* \(#,##0.00\);&quot;£&quot;* &quot;-&quot;_);[Blue]&quot;Error-&quot;@"/>
    <numFmt numFmtId="256" formatCode="\€* #,##0_);[Red]&quot;£&quot;* \(#,##0\);&quot;£&quot;* &quot;-&quot;_);[Blue]&quot;Error-&quot;@"/>
    <numFmt numFmtId="257" formatCode="[$-409]dd\-mmm\-yy;@"/>
    <numFmt numFmtId="258" formatCode="dd\ mmm\ yyyy_)"/>
    <numFmt numFmtId="259" formatCode="dd/mm/yy_)"/>
    <numFmt numFmtId="260" formatCode="#,##0.0\ ;[Red]\(#,##0.0\);\-\ "/>
    <numFmt numFmtId="261" formatCode="#,##0.0\x\ ;[Red]\(#,##0.0\x\);\-\ "/>
    <numFmt numFmtId="262" formatCode="0%_);[Red]\-0%_);0%_);[Blue]&quot;Error-&quot;@"/>
    <numFmt numFmtId="263" formatCode="#,##0%;\-#,##0%;&quot;- &quot;"/>
    <numFmt numFmtId="264" formatCode="#,##0.0%;\-#,##0.0%;&quot;- &quot;"/>
    <numFmt numFmtId="265" formatCode="#,##0.00%;\-#,##0.00%;&quot;- &quot;"/>
    <numFmt numFmtId="266" formatCode="0.0%_);[Red]\-0.0%_);0.0%_);[Blue]&quot;Error-&quot;@"/>
    <numFmt numFmtId="267" formatCode="0.00%_);[Red]\-0.00%_);0.00%_);[Blue]&quot;Error-&quot;@"/>
    <numFmt numFmtId="268" formatCode="#,##0;\-#,##0;&quot;-&quot;"/>
    <numFmt numFmtId="269" formatCode="#,##0.0;\-#,##0.0;&quot;-&quot;"/>
    <numFmt numFmtId="270" formatCode="###,###,###,##0;\-###,###,##0"/>
    <numFmt numFmtId="271" formatCode="_-* #,##0\ _F_t_-;\-* #,##0\ _F_t_-;_-* &quot;-&quot;\ _F_t_-;_-@_-"/>
    <numFmt numFmtId="272" formatCode="_-* #,##0.00\ &quot;Ft&quot;_-;\-* #,##0.00\ &quot;Ft&quot;_-;_-* &quot;-&quot;??\ &quot;Ft&quot;_-;_-@_-"/>
    <numFmt numFmtId="273" formatCode="#,##0.0\p\ ;[Red]\(#,##0.0\p\);\-\ "/>
    <numFmt numFmtId="274" formatCode="0%\ ;[Red]\-0%;\-\ "/>
    <numFmt numFmtId="275" formatCode="###0"/>
    <numFmt numFmtId="276" formatCode="[Red]&quot;Err: &quot;#,##0;[Red]&quot;Err: &quot;\-#,##0;&quot;OK&quot;"/>
    <numFmt numFmtId="277" formatCode="#,##0.00_);[Red]\-#,##0.00_);0.00_);@_)"/>
    <numFmt numFmtId="278" formatCode="0.000_)"/>
    <numFmt numFmtId="279" formatCode="_(&quot;$&quot;* #,##0.0000_);_(&quot;$&quot;* \(#,##0.0000\);_(&quot;$&quot;* &quot;-&quot;??_);_(@_)"/>
    <numFmt numFmtId="280" formatCode="0.00%\ ;\(0.00%\)"/>
    <numFmt numFmtId="281" formatCode="#,##0;[Red]\(#,##0\);_-* &quot;-&quot;??_-;_-@_-"/>
    <numFmt numFmtId="282" formatCode="#,##0."/>
    <numFmt numFmtId="283" formatCode="0.00_);\(0.00\);0.00"/>
    <numFmt numFmtId="284" formatCode="_-\€* #,##0.00_-;\-\€* #,##0.00_-;_-\€* &quot;-&quot;??_-;_-@_-"/>
    <numFmt numFmtId="285" formatCode="\$#,##0_);[Red]\(\$#,##0\);\-_)"/>
    <numFmt numFmtId="286" formatCode="&quot;€ &quot;#,##0.00_);[Red]\(&quot;€ &quot;#,##0.00\)"/>
    <numFmt numFmtId="287" formatCode="* _(#,##0.00_);[Red]* \(#,##0.00\);* _(&quot;-&quot;?_);@_)"/>
    <numFmt numFmtId="288" formatCode="_-\€* #,##0_-;\-\€* #,##0_-;_-\€* &quot;-&quot;_-;_-@_-"/>
    <numFmt numFmtId="289" formatCode="&quot;$&quot;#,##0.0;\(&quot;$&quot;#,##0.0\)"/>
    <numFmt numFmtId="290" formatCode="&quot;$&quot;#,##0_%_);\(&quot;$&quot;#,##0\)_%;&quot;$&quot;#,##0_%_);@_%_)"/>
    <numFmt numFmtId="291" formatCode="\$\ * _(#,##0_);[Red]\$\ * \(#,##0\);\$\ * _(&quot;-&quot;?_);@_)"/>
    <numFmt numFmtId="292" formatCode="\$\ * _(#,##0.00_);[Red]\$\ * \(#,##0.00\);\$\ * _(&quot;-&quot;?_);@_)"/>
    <numFmt numFmtId="293" formatCode="[$EUR]\ * _(#,##0_);[Red][$EUR]\ * \(#,##0\);[$EUR]\ * _(&quot;-&quot;?_);@_)"/>
    <numFmt numFmtId="294" formatCode="[$EUR]\ * _(#,##0.00_);[Red][$EUR]\ * \(#,##0.00\);[$EUR]\ * _(&quot;-&quot;?_);@_)"/>
    <numFmt numFmtId="295" formatCode="\€\ * _(#,##0_);[Red]\€\ * \(#,##0\);\€\ * _(&quot;-&quot;?_);@_)"/>
    <numFmt numFmtId="296" formatCode="\€\ * _(#,##0.00_);[Red]\€\ * \(#,##0.00\);\€\ * _(&quot;-&quot;?_);@_)"/>
    <numFmt numFmtId="297" formatCode="[$GBP]\ * _(#,##0_);[Red][$GBP]\ * \(#,##0\);[$GBP]\ * _(&quot;-&quot;?_);@_)"/>
    <numFmt numFmtId="298" formatCode="\£\ * _(#,##0_);[Red]\£\ * \(#,##0\);\£\ * _(&quot;-&quot;?_);@_)"/>
    <numFmt numFmtId="299" formatCode="\£\ * _(#,##0.00_);[Red]\£\ * \(#,##0.00\);\£\ * _(&quot;-&quot;?_);@_)"/>
    <numFmt numFmtId="300" formatCode="[$USD]\ * _(#,##0_);[Red][$USD]\ * \(#,##0\);[$USD]\ * _(&quot;-&quot;?_);@_)"/>
    <numFmt numFmtId="301" formatCode="[$USD]\ * _(#,##0.00_);[Red][$USD]\ * \(#,##0.00\);[$USD]\ * _(&quot;-&quot;?_);@_)"/>
    <numFmt numFmtId="302" formatCode="&quot;$&quot;#."/>
    <numFmt numFmtId="303" formatCode="000"/>
    <numFmt numFmtId="304" formatCode="#,##0.0;[Red]\(#,##0.0\);\-"/>
    <numFmt numFmtId="305" formatCode="d\ mmm\ yy"/>
    <numFmt numFmtId="306" formatCode="mmm\ yy"/>
    <numFmt numFmtId="307" formatCode="mmm\ yy_)"/>
    <numFmt numFmtId="308" formatCode="_-* #,##0.0\ _F_t_-;\-* #,##0.0\ _F_t_-;_-* &quot;-&quot;??\ _F_t_-;_-@_-"/>
    <numFmt numFmtId="309" formatCode="_(* #,##0.000_);_(* \(#,##0.000\);_(* &quot;-&quot;??_);_(@_)"/>
    <numFmt numFmtId="310" formatCode="#,##0;\(#,##0\);\-"/>
    <numFmt numFmtId="311" formatCode="#,##0_ ;\(#,##0\);\-\ "/>
    <numFmt numFmtId="312" formatCode="#,##0.00000;\-#,##0.00000"/>
    <numFmt numFmtId="313" formatCode="_ [$€-2]\ * #,##0.00_ ;_ [$€-2]\ * \-#,##0.00_ ;_ [$€-2]\ * &quot;-&quot;??_ "/>
    <numFmt numFmtId="314" formatCode="_-* #,##0.00\ &quot;Sk&quot;_-;\-* #,##0.00\ &quot;Sk&quot;_-;_-* &quot;-&quot;??\ &quot;Sk&quot;_-;_-@_-"/>
    <numFmt numFmtId="315" formatCode="##0&quot;%&quot;;\(##0&quot;%&quot;\)"/>
    <numFmt numFmtId="316" formatCode="#,##0.0_);\(#,##0.0\);&quot;-&quot;_)"/>
    <numFmt numFmtId="317" formatCode="_(#,##0.0_);_(\(#,##0.0\);\-??_);_(@_)_)"/>
    <numFmt numFmtId="318" formatCode="#,##0.0%_);\(#,##0.0%\);&quot;-&quot;_)"/>
    <numFmt numFmtId="319" formatCode="&quot;\&quot;#,##0.00;&quot;\&quot;\-#,##0.00"/>
    <numFmt numFmtId="320" formatCode="#,##0.0000\ ;\(#,##0.0000\)"/>
    <numFmt numFmtId="321" formatCode="#,##0.0%_);\(#,##0.0%\);&quot;-&quot;_);"/>
    <numFmt numFmtId="322" formatCode="General_)"/>
    <numFmt numFmtId="323" formatCode="#,##0_ ;\(#,##0\)_-;&quot;-&quot;"/>
    <numFmt numFmtId="324" formatCode=";;;"/>
    <numFmt numFmtId="325" formatCode="#,##0.0;[Red]\(#,##0.0\)\ ;\ \-"/>
    <numFmt numFmtId="326" formatCode="#,##0.00_);\(#,##0.00\);&quot;-&quot;_)"/>
    <numFmt numFmtId="327" formatCode="#,##0.00_ ;[Red]\-#,##0.00\ "/>
    <numFmt numFmtId="328" formatCode="#,##0_);[Red]\-#,##0_);0_);@_)"/>
    <numFmt numFmtId="329" formatCode="0.00_);\(0.00\);0.00_)"/>
    <numFmt numFmtId="330" formatCode="#,##0.0_ ;[Red]\-#,##0.0\ "/>
    <numFmt numFmtId="331" formatCode="#,##0;[Red]\(#,##0\);\-"/>
    <numFmt numFmtId="332" formatCode="dd\ mmmm\ yyyy"/>
    <numFmt numFmtId="333" formatCode="_(#,##0_);\(#,##0\);_(&quot;-&quot;_)"/>
    <numFmt numFmtId="334" formatCode="#,##0&quot;m&quot;;\-#,##0&quot;m&quot;"/>
  </numFmts>
  <fonts count="2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i/>
      <sz val="10"/>
      <color rgb="FF1F497D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name val="Verdana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b/>
      <i/>
      <sz val="16"/>
      <name val="Helv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33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2"/>
      <name val="Weiss"/>
    </font>
    <font>
      <sz val="12"/>
      <name val="Helv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MS Sans Serif"/>
      <family val="2"/>
    </font>
    <font>
      <sz val="10"/>
      <name val="GillSans"/>
      <family val="1"/>
    </font>
    <font>
      <sz val="10"/>
      <name val="Palatino"/>
      <family val="1"/>
    </font>
    <font>
      <sz val="10"/>
      <name val="Courier"/>
      <family val="3"/>
    </font>
    <font>
      <sz val="10"/>
      <name val="Helv"/>
      <family val="2"/>
    </font>
    <font>
      <sz val="10"/>
      <name val="Helv"/>
      <charset val="204"/>
    </font>
    <font>
      <sz val="12"/>
      <color indexed="8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/>
      <sz val="10"/>
      <color indexed="12"/>
      <name val="Tms Rmn"/>
      <family val="1"/>
    </font>
    <font>
      <sz val="10"/>
      <name val="MS Sans Serif"/>
      <family val="2"/>
    </font>
    <font>
      <sz val="10"/>
      <name val="Helv"/>
    </font>
    <font>
      <sz val="12"/>
      <name val="Arial MT"/>
    </font>
    <font>
      <sz val="10"/>
      <name val="Akzidenz Grotesk Light"/>
      <family val="2"/>
    </font>
    <font>
      <sz val="11"/>
      <name val="Arial"/>
      <family val="2"/>
    </font>
    <font>
      <sz val="9"/>
      <name val="Times New Roman"/>
      <family val="1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sz val="9"/>
      <color indexed="12"/>
      <name val="Times New Roman"/>
      <family val="1"/>
    </font>
    <font>
      <sz val="10"/>
      <color indexed="8"/>
      <name val="Book Antiqua"/>
      <family val="1"/>
    </font>
    <font>
      <b/>
      <sz val="12"/>
      <name val="Helv"/>
    </font>
    <font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el"/>
    </font>
    <font>
      <sz val="9"/>
      <name val="Helvetica"/>
      <family val="2"/>
    </font>
    <font>
      <sz val="10"/>
      <color indexed="10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0"/>
      <color indexed="12"/>
      <name val="Trebuchet MS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b/>
      <sz val="8"/>
      <color indexed="9"/>
      <name val="Times New Roman"/>
      <family val="1"/>
    </font>
    <font>
      <sz val="8"/>
      <color indexed="12"/>
      <name val="Helvetica-Narrow"/>
      <family val="2"/>
    </font>
    <font>
      <sz val="10"/>
      <color indexed="9"/>
      <name val="Arial"/>
      <family val="2"/>
    </font>
    <font>
      <sz val="9"/>
      <color indexed="62"/>
      <name val="Arial"/>
      <family val="2"/>
    </font>
    <font>
      <i/>
      <sz val="8"/>
      <color indexed="62"/>
      <name val="Arial"/>
      <family val="2"/>
    </font>
    <font>
      <sz val="11"/>
      <name val="IQE Hlv Narrow"/>
    </font>
    <font>
      <b/>
      <sz val="10"/>
      <name val="Arial Rounded MT Bold"/>
      <family val="2"/>
    </font>
    <font>
      <b/>
      <sz val="12"/>
      <name val="Times New Roman"/>
      <family val="1"/>
    </font>
    <font>
      <sz val="9"/>
      <color indexed="8"/>
      <name val="Arial CE"/>
      <family val="2"/>
    </font>
    <font>
      <sz val="12"/>
      <name val="Akzidenz Grotesk Light"/>
      <family val="2"/>
    </font>
    <font>
      <b/>
      <sz val="10"/>
      <color indexed="8"/>
      <name val="Times New Roman"/>
      <family val="1"/>
    </font>
    <font>
      <sz val="8"/>
      <name val="Trebuchet MS"/>
      <family val="2"/>
    </font>
    <font>
      <sz val="12"/>
      <name val="±¼¸²Ã¼"/>
      <family val="3"/>
      <charset val="129"/>
    </font>
    <font>
      <sz val="10"/>
      <name val="ＭＳ 明朝"/>
      <family val="1"/>
      <charset val="128"/>
    </font>
    <font>
      <sz val="9"/>
      <color indexed="9"/>
      <name val="Tahoma"/>
      <family val="2"/>
      <charset val="238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0"/>
      <name val="Trebuchet MS"/>
      <family val="2"/>
    </font>
    <font>
      <sz val="6"/>
      <name val="Arial"/>
      <family val="2"/>
    </font>
    <font>
      <sz val="8"/>
      <name val="Arial CE"/>
      <charset val="238"/>
    </font>
    <font>
      <b/>
      <i/>
      <sz val="18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ms Rmn"/>
    </font>
    <font>
      <sz val="10"/>
      <color indexed="18"/>
      <name val="Times New Roman"/>
      <family val="1"/>
    </font>
    <font>
      <sz val="6"/>
      <name val="Arial Narrow"/>
      <family val="2"/>
    </font>
    <font>
      <outline/>
      <sz val="14"/>
      <name val="N Helvetica Narrow"/>
    </font>
    <font>
      <sz val="9"/>
      <color indexed="48"/>
      <name val="Arial"/>
      <family val="2"/>
    </font>
    <font>
      <i/>
      <sz val="9"/>
      <color indexed="55"/>
      <name val="Arial"/>
      <family val="2"/>
    </font>
    <font>
      <b/>
      <sz val="8"/>
      <name val="GillSans"/>
    </font>
    <font>
      <b/>
      <sz val="7"/>
      <name val="Helvetica-Narrow"/>
      <family val="2"/>
    </font>
    <font>
      <b/>
      <sz val="7"/>
      <name val="GillSans"/>
    </font>
    <font>
      <b/>
      <sz val="10"/>
      <name val="Times New Roman"/>
      <family val="1"/>
    </font>
    <font>
      <sz val="11"/>
      <name val="Tms Rmn"/>
    </font>
    <font>
      <sz val="8"/>
      <name val="Helvetica"/>
      <family val="2"/>
    </font>
    <font>
      <sz val="10"/>
      <name val="Frutiger 45 Light"/>
      <family val="2"/>
    </font>
    <font>
      <sz val="10"/>
      <name val="Comic Sans MS"/>
      <family val="4"/>
    </font>
    <font>
      <sz val="1"/>
      <color indexed="8"/>
      <name val="Courier"/>
      <family val="3"/>
    </font>
    <font>
      <sz val="24"/>
      <name val="MS Sans Serif"/>
      <family val="2"/>
    </font>
    <font>
      <sz val="10"/>
      <name val="MS Serif"/>
      <family val="1"/>
    </font>
    <font>
      <sz val="11"/>
      <color indexed="12"/>
      <name val="Book Antiqua"/>
      <family val="1"/>
    </font>
    <font>
      <sz val="8"/>
      <name val="Helv"/>
    </font>
    <font>
      <sz val="8"/>
      <name val="Palatino"/>
      <family val="1"/>
    </font>
    <font>
      <sz val="8"/>
      <name val="Univers 47 CondensedLight"/>
      <family val="2"/>
    </font>
    <font>
      <sz val="9"/>
      <name val="Univers 47 CondensedLight"/>
      <family val="2"/>
    </font>
    <font>
      <b/>
      <sz val="9"/>
      <color indexed="1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sz val="10"/>
      <color indexed="62"/>
      <name val="Book Antiqua"/>
      <family val="1"/>
    </font>
    <font>
      <b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14"/>
      <name val="Arial"/>
      <family val="2"/>
    </font>
    <font>
      <i/>
      <sz val="10"/>
      <name val="Times New Roman"/>
      <family val="1"/>
    </font>
    <font>
      <sz val="10"/>
      <name val="Arial CE"/>
      <charset val="238"/>
    </font>
    <font>
      <sz val="12"/>
      <color indexed="14"/>
      <name val="Times New Roman"/>
      <family val="1"/>
    </font>
    <font>
      <b/>
      <sz val="11"/>
      <color indexed="10"/>
      <name val="Arial"/>
      <family val="2"/>
    </font>
    <font>
      <u val="doubleAccounting"/>
      <sz val="10"/>
      <name val="Arial"/>
      <family val="2"/>
    </font>
    <font>
      <b/>
      <i/>
      <sz val="8"/>
      <color indexed="12"/>
      <name val="Helvetica-Narrow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b/>
      <sz val="16"/>
      <name val="Arial"/>
      <family val="2"/>
    </font>
    <font>
      <sz val="10"/>
      <color indexed="21"/>
      <name val="Tahoma"/>
      <family val="2"/>
      <charset val="238"/>
    </font>
    <font>
      <sz val="10"/>
      <color indexed="8"/>
      <name val="Trebuchet MS"/>
      <family val="2"/>
    </font>
    <font>
      <sz val="10"/>
      <color indexed="2"/>
      <name val="Tahoma"/>
      <family val="2"/>
    </font>
    <font>
      <b/>
      <sz val="10"/>
      <color indexed="0"/>
      <name val="Tahoma"/>
      <family val="2"/>
    </font>
    <font>
      <sz val="10"/>
      <color indexed="12"/>
      <name val="Courier New"/>
      <family val="3"/>
    </font>
    <font>
      <i/>
      <sz val="10"/>
      <name val="Trebuchet MS"/>
      <family val="2"/>
    </font>
    <font>
      <sz val="11"/>
      <color indexed="17"/>
      <name val="Calibri"/>
      <family val="2"/>
    </font>
    <font>
      <sz val="11"/>
      <color indexed="23"/>
      <name val="Arial"/>
      <family val="2"/>
    </font>
    <font>
      <b/>
      <sz val="20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4"/>
      <color indexed="9"/>
      <name val="Arial"/>
      <family val="2"/>
    </font>
    <font>
      <b/>
      <sz val="10"/>
      <color indexed="9"/>
      <name val="Trebuchet MS"/>
      <family val="2"/>
    </font>
    <font>
      <b/>
      <sz val="14"/>
      <name val="Helv"/>
    </font>
    <font>
      <b/>
      <sz val="16"/>
      <name val="Copperplate31bc"/>
    </font>
    <font>
      <b/>
      <sz val="10"/>
      <color indexed="9"/>
      <name val="GillSans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0"/>
      <color indexed="8"/>
      <name val="GillSans"/>
    </font>
    <font>
      <b/>
      <sz val="11"/>
      <name val="IQE Hlv Narrow"/>
    </font>
    <font>
      <b/>
      <sz val="10"/>
      <name val="Calibri"/>
      <family val="2"/>
    </font>
    <font>
      <b/>
      <i/>
      <sz val="13"/>
      <color indexed="9"/>
      <name val="IQE Garamond I Cd"/>
    </font>
    <font>
      <b/>
      <sz val="12"/>
      <color indexed="56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Trebuchet MS"/>
      <family val="2"/>
    </font>
    <font>
      <b/>
      <sz val="8"/>
      <name val="MS Sans Serif"/>
      <family val="2"/>
    </font>
    <font>
      <sz val="9"/>
      <name val="Helv"/>
    </font>
    <font>
      <b/>
      <u val="doubleAccounting"/>
      <sz val="12"/>
      <name val="Copperplate31bc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4"/>
      <name val="Times New Roman"/>
      <family val="1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6"/>
      <color indexed="11"/>
      <name val="Arial"/>
      <family val="2"/>
    </font>
    <font>
      <b/>
      <sz val="6"/>
      <color indexed="11"/>
      <name val="Arial"/>
      <family val="2"/>
    </font>
    <font>
      <sz val="11"/>
      <name val="EnergisPresent"/>
    </font>
    <font>
      <sz val="10"/>
      <color indexed="18"/>
      <name val="Palatino"/>
      <family val="1"/>
    </font>
    <font>
      <sz val="10"/>
      <name val="EnergisPresent"/>
    </font>
    <font>
      <sz val="9"/>
      <color indexed="39"/>
      <name val="Arial"/>
      <family val="2"/>
    </font>
    <font>
      <sz val="10"/>
      <name val="IQE Hlv Narrow"/>
    </font>
    <font>
      <sz val="10"/>
      <color indexed="10"/>
      <name val="Helv"/>
    </font>
    <font>
      <b/>
      <sz val="10"/>
      <color indexed="12"/>
      <name val="Trebuchet MS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0"/>
      <name val="AAFormataRegular"/>
    </font>
    <font>
      <b/>
      <sz val="10"/>
      <color indexed="37"/>
      <name val="Arial MT"/>
    </font>
    <font>
      <i/>
      <sz val="10"/>
      <color indexed="8"/>
      <name val="Gill Sans MT"/>
      <family val="2"/>
    </font>
    <font>
      <sz val="10"/>
      <name val="Tms Rmn"/>
    </font>
    <font>
      <b/>
      <sz val="11"/>
      <color indexed="8"/>
      <name val="ARIAL"/>
      <family val="2"/>
    </font>
    <font>
      <sz val="10"/>
      <name val="GillSans Light"/>
    </font>
    <font>
      <sz val="8"/>
      <color indexed="56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20"/>
      <name val="Arial"/>
      <family val="2"/>
    </font>
    <font>
      <sz val="9"/>
      <color indexed="10"/>
      <name val="Courier New"/>
      <family val="3"/>
    </font>
    <font>
      <b/>
      <i/>
      <sz val="12"/>
      <color indexed="10"/>
      <name val="Times New Roman"/>
      <family val="1"/>
    </font>
    <font>
      <sz val="8"/>
      <color indexed="23"/>
      <name val="Times New Roman"/>
      <family val="1"/>
    </font>
    <font>
      <b/>
      <i/>
      <sz val="11"/>
      <name val="Times New Roman"/>
      <family val="1"/>
    </font>
    <font>
      <sz val="9"/>
      <color indexed="12"/>
      <name val="Courier New"/>
      <family val="3"/>
    </font>
    <font>
      <b/>
      <sz val="12"/>
      <color indexed="12"/>
      <name val="Times New Roman"/>
      <family val="1"/>
    </font>
    <font>
      <sz val="9"/>
      <color indexed="11"/>
      <name val="Courier New"/>
      <family val="3"/>
    </font>
    <font>
      <i/>
      <sz val="11"/>
      <color indexed="11"/>
      <name val="Times New Roman"/>
      <family val="1"/>
    </font>
    <font>
      <sz val="9"/>
      <color indexed="52"/>
      <name val="Courier New"/>
      <family val="3"/>
    </font>
    <font>
      <sz val="11"/>
      <color indexed="52"/>
      <name val="Times New Roman"/>
      <family val="1"/>
    </font>
    <font>
      <sz val="9"/>
      <color indexed="14"/>
      <name val="Courier New"/>
      <family val="3"/>
    </font>
    <font>
      <i/>
      <sz val="10"/>
      <color indexed="14"/>
      <name val="Times New Roman"/>
      <family val="1"/>
    </font>
    <font>
      <sz val="9"/>
      <color indexed="8"/>
      <name val="Courier New"/>
      <family val="3"/>
    </font>
    <font>
      <sz val="10"/>
      <color indexed="8"/>
      <name val="Times New Roman"/>
      <family val="1"/>
    </font>
    <font>
      <sz val="9"/>
      <color indexed="24"/>
      <name val="Courier New"/>
      <family val="3"/>
    </font>
    <font>
      <i/>
      <sz val="9"/>
      <color indexed="24"/>
      <name val="Times New Roman"/>
      <family val="1"/>
    </font>
    <font>
      <sz val="9"/>
      <color indexed="55"/>
      <name val="Courier New"/>
      <family val="3"/>
    </font>
    <font>
      <sz val="9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0"/>
      <name val="Helv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b/>
      <sz val="10"/>
      <color indexed="57"/>
      <name val="Trebuchet MS"/>
      <family val="2"/>
    </font>
    <font>
      <b/>
      <sz val="10"/>
      <color indexed="37"/>
      <name val="Trebuchet MS"/>
      <family val="2"/>
    </font>
    <font>
      <sz val="10"/>
      <color indexed="64"/>
      <name val="Arial Narrow"/>
      <family val="2"/>
    </font>
    <font>
      <sz val="11"/>
      <name val="Times New Roman"/>
      <family val="1"/>
    </font>
    <font>
      <sz val="11"/>
      <name val="Times New Roman"/>
      <family val="1"/>
    </font>
  </fonts>
  <fills count="7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darkTrellis">
        <fgColor indexed="13"/>
        <bgColor indexed="9"/>
      </patternFill>
    </fill>
    <fill>
      <patternFill patternType="gray0625">
        <fgColor indexed="26"/>
        <bgColor indexed="43"/>
      </patternFill>
    </fill>
    <fill>
      <patternFill patternType="gray0625">
        <fgColor indexed="22"/>
      </patternFill>
    </fill>
    <fill>
      <patternFill patternType="solid">
        <fgColor indexed="13"/>
      </patternFill>
    </fill>
  </fills>
  <borders count="6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1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54"/>
      </top>
      <bottom/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</borders>
  <cellStyleXfs count="5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  <xf numFmtId="0" fontId="18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44" fillId="0" borderId="6">
      <protection locked="0"/>
    </xf>
    <xf numFmtId="184" fontId="45" fillId="6" borderId="0"/>
    <xf numFmtId="176" fontId="45" fillId="0" borderId="1"/>
    <xf numFmtId="175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46" fillId="8" borderId="0"/>
    <xf numFmtId="176" fontId="47" fillId="0" borderId="7" applyBorder="0"/>
    <xf numFmtId="182" fontId="49" fillId="0" borderId="0">
      <protection locked="0"/>
    </xf>
    <xf numFmtId="176" fontId="50" fillId="0" borderId="7"/>
    <xf numFmtId="176" fontId="51" fillId="6" borderId="0"/>
    <xf numFmtId="0" fontId="59" fillId="0" borderId="0" applyNumberFormat="0" applyFill="0" applyBorder="0" applyAlignment="0" applyProtection="0"/>
    <xf numFmtId="38" fontId="38" fillId="0" borderId="0"/>
    <xf numFmtId="38" fontId="41" fillId="0" borderId="0"/>
    <xf numFmtId="38" fontId="42" fillId="0" borderId="0"/>
    <xf numFmtId="38" fontId="43" fillId="0" borderId="0"/>
    <xf numFmtId="0" fontId="28" fillId="0" borderId="0"/>
    <xf numFmtId="0" fontId="28" fillId="0" borderId="0"/>
    <xf numFmtId="0" fontId="28" fillId="0" borderId="0"/>
    <xf numFmtId="176" fontId="51" fillId="6" borderId="0"/>
    <xf numFmtId="175" fontId="40" fillId="0" borderId="0" applyFont="0" applyFill="0" applyBorder="0" applyAlignment="0" applyProtection="0"/>
    <xf numFmtId="178" fontId="29" fillId="0" borderId="0"/>
    <xf numFmtId="0" fontId="27" fillId="0" borderId="0"/>
    <xf numFmtId="0" fontId="60" fillId="0" borderId="0"/>
    <xf numFmtId="37" fontId="52" fillId="0" borderId="0">
      <protection locked="0"/>
    </xf>
    <xf numFmtId="9" fontId="28" fillId="0" borderId="0" applyFont="0" applyFill="0" applyBorder="0" applyAlignment="0" applyProtection="0"/>
    <xf numFmtId="4" fontId="31" fillId="10" borderId="8" applyNumberFormat="0" applyProtection="0">
      <alignment vertical="center"/>
    </xf>
    <xf numFmtId="4" fontId="32" fillId="10" borderId="8" applyNumberFormat="0" applyProtection="0">
      <alignment vertical="center"/>
    </xf>
    <xf numFmtId="4" fontId="33" fillId="10" borderId="8" applyNumberFormat="0" applyProtection="0">
      <alignment horizontal="left" vertical="center" indent="1"/>
    </xf>
    <xf numFmtId="4" fontId="33" fillId="11" borderId="0" applyNumberFormat="0" applyProtection="0">
      <alignment horizontal="left" vertical="center" indent="1"/>
    </xf>
    <xf numFmtId="4" fontId="33" fillId="12" borderId="8" applyNumberFormat="0" applyProtection="0">
      <alignment horizontal="right" vertical="center"/>
    </xf>
    <xf numFmtId="4" fontId="33" fillId="13" borderId="8" applyNumberFormat="0" applyProtection="0">
      <alignment horizontal="right" vertical="center"/>
    </xf>
    <xf numFmtId="4" fontId="33" fillId="14" borderId="8" applyNumberFormat="0" applyProtection="0">
      <alignment horizontal="right" vertical="center"/>
    </xf>
    <xf numFmtId="4" fontId="33" fillId="8" borderId="8" applyNumberFormat="0" applyProtection="0">
      <alignment horizontal="right" vertical="center"/>
    </xf>
    <xf numFmtId="4" fontId="33" fillId="15" borderId="8" applyNumberFormat="0" applyProtection="0">
      <alignment horizontal="right" vertical="center"/>
    </xf>
    <xf numFmtId="4" fontId="33" fillId="6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17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1" fillId="19" borderId="9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4" fontId="31" fillId="11" borderId="0" applyNumberFormat="0" applyProtection="0">
      <alignment horizontal="left" vertical="center" indent="1"/>
    </xf>
    <xf numFmtId="4" fontId="33" fillId="20" borderId="8" applyNumberFormat="0" applyProtection="0">
      <alignment horizontal="right" vertical="center"/>
    </xf>
    <xf numFmtId="4" fontId="34" fillId="20" borderId="0" applyNumberFormat="0" applyProtection="0">
      <alignment horizontal="left" vertical="center" indent="1"/>
    </xf>
    <xf numFmtId="4" fontId="34" fillId="11" borderId="0" applyNumberFormat="0" applyProtection="0">
      <alignment horizontal="left" vertical="center" indent="1"/>
    </xf>
    <xf numFmtId="4" fontId="33" fillId="21" borderId="8" applyNumberFormat="0" applyProtection="0">
      <alignment vertical="center"/>
    </xf>
    <xf numFmtId="4" fontId="35" fillId="21" borderId="8" applyNumberFormat="0" applyProtection="0">
      <alignment vertical="center"/>
    </xf>
    <xf numFmtId="4" fontId="31" fillId="20" borderId="10" applyNumberFormat="0" applyProtection="0">
      <alignment horizontal="left" vertical="center" indent="1"/>
    </xf>
    <xf numFmtId="4" fontId="33" fillId="21" borderId="8" applyNumberFormat="0" applyProtection="0">
      <alignment horizontal="right" vertical="center"/>
    </xf>
    <xf numFmtId="4" fontId="35" fillId="21" borderId="8" applyNumberFormat="0" applyProtection="0">
      <alignment horizontal="right" vertical="center"/>
    </xf>
    <xf numFmtId="4" fontId="31" fillId="20" borderId="8" applyNumberFormat="0" applyProtection="0">
      <alignment horizontal="left" vertical="center" indent="1"/>
    </xf>
    <xf numFmtId="4" fontId="36" fillId="22" borderId="10" applyNumberFormat="0" applyProtection="0">
      <alignment horizontal="left" vertical="center" indent="1"/>
    </xf>
    <xf numFmtId="4" fontId="37" fillId="21" borderId="8" applyNumberFormat="0" applyProtection="0">
      <alignment horizontal="right" vertical="center"/>
    </xf>
    <xf numFmtId="0" fontId="52" fillId="0" borderId="0"/>
    <xf numFmtId="0" fontId="53" fillId="0" borderId="0"/>
    <xf numFmtId="0" fontId="52" fillId="0" borderId="0"/>
    <xf numFmtId="37" fontId="54" fillId="0" borderId="0">
      <protection locked="0"/>
    </xf>
    <xf numFmtId="37" fontId="55" fillId="7" borderId="0"/>
    <xf numFmtId="0" fontId="53" fillId="0" borderId="0"/>
    <xf numFmtId="37" fontId="56" fillId="0" borderId="0"/>
    <xf numFmtId="37" fontId="54" fillId="0" borderId="0">
      <protection locked="0"/>
    </xf>
    <xf numFmtId="37" fontId="57" fillId="0" borderId="0"/>
    <xf numFmtId="37" fontId="57" fillId="7" borderId="0"/>
    <xf numFmtId="0" fontId="53" fillId="0" borderId="0"/>
    <xf numFmtId="37" fontId="58" fillId="0" borderId="0"/>
    <xf numFmtId="49" fontId="5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3" fillId="0" borderId="0"/>
    <xf numFmtId="0" fontId="28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60" fillId="31" borderId="1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28" fillId="0" borderId="0"/>
    <xf numFmtId="0" fontId="40" fillId="0" borderId="0"/>
    <xf numFmtId="9" fontId="62" fillId="0" borderId="0">
      <alignment horizontal="right"/>
    </xf>
    <xf numFmtId="0" fontId="63" fillId="0" borderId="0" applyNumberFormat="0" applyFill="0" applyBorder="0" applyAlignment="0" applyProtection="0"/>
    <xf numFmtId="189" fontId="64" fillId="0" borderId="0" applyFont="0" applyFill="0" applyBorder="0" applyAlignment="0" applyProtection="0"/>
    <xf numFmtId="190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3" fontId="65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66" fillId="0" borderId="0"/>
    <xf numFmtId="0" fontId="40" fillId="0" borderId="0"/>
    <xf numFmtId="0" fontId="3" fillId="0" borderId="0"/>
    <xf numFmtId="10" fontId="67" fillId="0" borderId="0"/>
    <xf numFmtId="0" fontId="3" fillId="0" borderId="0"/>
    <xf numFmtId="0" fontId="3" fillId="11" borderId="23" applyNumberFormat="0">
      <alignment horizontal="left" vertical="center"/>
    </xf>
    <xf numFmtId="0" fontId="68" fillId="0" borderId="0" applyNumberFormat="0" applyFont="0" applyFill="0" applyBorder="0" applyAlignment="0" applyProtection="0"/>
    <xf numFmtId="0" fontId="69" fillId="0" borderId="0"/>
    <xf numFmtId="174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2" fontId="70" fillId="0" borderId="0"/>
    <xf numFmtId="0" fontId="3" fillId="0" borderId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71" fillId="0" borderId="0">
      <alignment vertical="center"/>
    </xf>
    <xf numFmtId="0" fontId="3" fillId="0" borderId="0"/>
    <xf numFmtId="0" fontId="7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3" fillId="0" borderId="0"/>
    <xf numFmtId="0" fontId="72" fillId="0" borderId="0"/>
    <xf numFmtId="0" fontId="73" fillId="0" borderId="0"/>
    <xf numFmtId="0" fontId="3" fillId="0" borderId="0"/>
    <xf numFmtId="0" fontId="73" fillId="0" borderId="0"/>
    <xf numFmtId="0" fontId="72" fillId="0" borderId="0"/>
    <xf numFmtId="0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7" fontId="74" fillId="0" borderId="0">
      <alignment horizontal="right"/>
    </xf>
    <xf numFmtId="0" fontId="3" fillId="0" borderId="0"/>
    <xf numFmtId="0" fontId="68" fillId="0" borderId="0" applyNumberFormat="0" applyFont="0" applyFill="0" applyBorder="0" applyAlignment="0" applyProtection="0"/>
    <xf numFmtId="0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73" fillId="0" borderId="0"/>
    <xf numFmtId="0" fontId="73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2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7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Protection="0">
      <alignment horizontal="right"/>
    </xf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66" fillId="0" borderId="0"/>
    <xf numFmtId="0" fontId="66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76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0" fontId="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25" applyNumberFormat="0" applyFill="0" applyProtection="0">
      <alignment horizontal="center"/>
    </xf>
    <xf numFmtId="0" fontId="77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6" applyNumberFormat="0" applyFont="0" applyFill="0" applyAlignment="0" applyProtection="0"/>
    <xf numFmtId="0" fontId="3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centerContinuous"/>
    </xf>
    <xf numFmtId="0" fontId="78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221" fontId="39" fillId="0" borderId="0" applyFont="0" applyFill="0" applyBorder="0" applyAlignment="0" applyProtection="0"/>
    <xf numFmtId="174" fontId="40" fillId="0" borderId="0" applyFont="0" applyFill="0" applyBorder="0" applyAlignment="0" applyProtection="0"/>
    <xf numFmtId="42" fontId="3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4" fontId="3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2" fillId="0" borderId="0"/>
    <xf numFmtId="0" fontId="3" fillId="0" borderId="0"/>
    <xf numFmtId="0" fontId="40" fillId="0" borderId="0"/>
    <xf numFmtId="22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40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0" fillId="0" borderId="0"/>
    <xf numFmtId="9" fontId="3" fillId="0" borderId="0"/>
    <xf numFmtId="0" fontId="66" fillId="0" borderId="0"/>
    <xf numFmtId="37" fontId="65" fillId="0" borderId="0" applyFont="0" applyFill="0" applyBorder="0" applyAlignment="0" applyProtection="0"/>
    <xf numFmtId="165" fontId="80" fillId="0" borderId="0"/>
    <xf numFmtId="227" fontId="64" fillId="0" borderId="0" applyFont="0" applyFill="0" applyBorder="0" applyAlignment="0" applyProtection="0"/>
    <xf numFmtId="0" fontId="80" fillId="0" borderId="0"/>
    <xf numFmtId="2" fontId="80" fillId="0" borderId="0"/>
    <xf numFmtId="228" fontId="64" fillId="0" borderId="0" applyFont="0" applyFill="0" applyBorder="0" applyAlignment="0" applyProtection="0"/>
    <xf numFmtId="229" fontId="80" fillId="0" borderId="0"/>
    <xf numFmtId="229" fontId="80" fillId="0" borderId="0"/>
    <xf numFmtId="0" fontId="80" fillId="0" borderId="0"/>
    <xf numFmtId="0" fontId="80" fillId="0" borderId="0"/>
    <xf numFmtId="0" fontId="80" fillId="0" borderId="0"/>
    <xf numFmtId="230" fontId="64" fillId="0" borderId="0" applyFont="0" applyFill="0" applyBorder="0" applyAlignment="0" applyProtection="0"/>
    <xf numFmtId="231" fontId="3" fillId="0" borderId="0" applyFont="0" applyFill="0" applyBorder="0" applyAlignment="0" applyProtection="0"/>
    <xf numFmtId="182" fontId="81" fillId="0" borderId="0"/>
    <xf numFmtId="188" fontId="3" fillId="0" borderId="0"/>
    <xf numFmtId="165" fontId="80" fillId="0" borderId="27" applyFont="0" applyFill="0" applyBorder="0" applyAlignment="0" applyProtection="0">
      <alignment horizontal="center"/>
    </xf>
    <xf numFmtId="2" fontId="81" fillId="0" borderId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1" borderId="0" applyNumberFormat="0" applyBorder="0" applyAlignment="0" applyProtection="0"/>
    <xf numFmtId="167" fontId="74" fillId="0" borderId="0">
      <alignment horizontal="right"/>
    </xf>
    <xf numFmtId="2" fontId="80" fillId="0" borderId="0" applyFont="0" applyFill="0" applyBorder="0" applyAlignment="0" applyProtection="0"/>
    <xf numFmtId="37" fontId="64" fillId="0" borderId="0"/>
    <xf numFmtId="37" fontId="64" fillId="0" borderId="0"/>
    <xf numFmtId="37" fontId="64" fillId="0" borderId="0"/>
    <xf numFmtId="37" fontId="81" fillId="0" borderId="0"/>
    <xf numFmtId="37" fontId="81" fillId="0" borderId="0"/>
    <xf numFmtId="37" fontId="81" fillId="0" borderId="0"/>
    <xf numFmtId="37" fontId="64" fillId="0" borderId="0"/>
    <xf numFmtId="37" fontId="64" fillId="0" borderId="0"/>
    <xf numFmtId="37" fontId="64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0" fontId="60" fillId="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7" borderId="0" applyNumberFormat="0" applyBorder="0" applyAlignment="0" applyProtection="0"/>
    <xf numFmtId="0" fontId="60" fillId="36" borderId="0" applyNumberFormat="0" applyBorder="0" applyAlignment="0" applyProtection="0"/>
    <xf numFmtId="0" fontId="60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4" borderId="0" applyNumberFormat="0" applyBorder="0" applyAlignment="0" applyProtection="0"/>
    <xf numFmtId="0" fontId="61" fillId="32" borderId="0" applyNumberFormat="0" applyBorder="0" applyAlignment="0" applyProtection="0"/>
    <xf numFmtId="0" fontId="61" fillId="7" borderId="0" applyNumberFormat="0" applyBorder="0" applyAlignment="0" applyProtection="0"/>
    <xf numFmtId="0" fontId="61" fillId="37" borderId="0" applyNumberFormat="0" applyBorder="0" applyAlignment="0" applyProtection="0"/>
    <xf numFmtId="0" fontId="61" fillId="34" borderId="0" applyNumberFormat="0" applyBorder="0" applyAlignment="0" applyProtection="0"/>
    <xf numFmtId="37" fontId="82" fillId="0" borderId="0">
      <alignment horizontal="center"/>
    </xf>
    <xf numFmtId="3" fontId="83" fillId="10" borderId="7" applyFont="0" applyAlignment="0" applyProtection="0"/>
    <xf numFmtId="188" fontId="84" fillId="9" borderId="0" applyFont="0" applyBorder="0"/>
    <xf numFmtId="0" fontId="85" fillId="38" borderId="0"/>
    <xf numFmtId="188" fontId="84" fillId="14" borderId="0" applyNumberFormat="0" applyFont="0" applyBorder="0" applyAlignment="0" applyProtection="0"/>
    <xf numFmtId="188" fontId="71" fillId="8" borderId="0" applyNumberFormat="0" applyFont="0" applyBorder="0" applyAlignment="0" applyProtection="0"/>
    <xf numFmtId="188" fontId="39" fillId="39" borderId="0" applyBorder="0"/>
    <xf numFmtId="188" fontId="3" fillId="0" borderId="14" applyNumberFormat="0" applyBorder="0" applyAlignment="0" applyProtection="0"/>
    <xf numFmtId="168" fontId="62" fillId="0" borderId="0" applyBorder="0">
      <alignment horizontal="right"/>
    </xf>
    <xf numFmtId="168" fontId="39" fillId="0" borderId="14" applyBorder="0">
      <alignment horizontal="right"/>
    </xf>
    <xf numFmtId="164" fontId="86" fillId="0" borderId="0" applyBorder="0">
      <alignment horizontal="right"/>
    </xf>
    <xf numFmtId="164" fontId="87" fillId="0" borderId="14" applyBorder="0">
      <alignment horizontal="right"/>
    </xf>
    <xf numFmtId="188" fontId="88" fillId="0" borderId="0">
      <alignment horizontal="left" indent="1"/>
    </xf>
    <xf numFmtId="188" fontId="89" fillId="0" borderId="28" applyBorder="0"/>
    <xf numFmtId="188" fontId="84" fillId="10" borderId="14" applyNumberFormat="0" applyFont="0" applyBorder="0" applyAlignment="0" applyProtection="0"/>
    <xf numFmtId="168" fontId="53" fillId="15" borderId="28" applyBorder="0">
      <alignment horizontal="right"/>
    </xf>
    <xf numFmtId="168" fontId="53" fillId="0" borderId="28" applyBorder="0">
      <alignment horizontal="right"/>
    </xf>
    <xf numFmtId="188" fontId="52" fillId="0" borderId="14" applyNumberFormat="0" applyBorder="0" applyAlignment="0" applyProtection="0"/>
    <xf numFmtId="0" fontId="53" fillId="9" borderId="29" applyBorder="0">
      <alignment horizontal="center"/>
    </xf>
    <xf numFmtId="0" fontId="52" fillId="0" borderId="0"/>
    <xf numFmtId="0" fontId="90" fillId="0" borderId="0">
      <alignment horizontal="center"/>
    </xf>
    <xf numFmtId="232" fontId="91" fillId="0" borderId="0" applyFont="0" applyFill="0" applyBorder="0" applyAlignment="0" applyProtection="0"/>
    <xf numFmtId="0" fontId="92" fillId="0" borderId="30"/>
    <xf numFmtId="0" fontId="49" fillId="0" borderId="0" applyNumberFormat="0" applyFill="0" applyBorder="0" applyAlignment="0">
      <protection locked="0"/>
    </xf>
    <xf numFmtId="0" fontId="4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0" fontId="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31" applyNumberFormat="0" applyFill="0" applyBorder="0" applyAlignment="0" applyProtection="0"/>
    <xf numFmtId="0" fontId="96" fillId="0" borderId="31" applyNumberFormat="0" applyFill="0" applyBorder="0" applyAlignment="0" applyProtection="0"/>
    <xf numFmtId="0" fontId="22" fillId="0" borderId="31" applyNumberFormat="0" applyFill="0" applyBorder="0" applyAlignment="0" applyProtection="0"/>
    <xf numFmtId="0" fontId="39" fillId="0" borderId="31" applyNumberFormat="0" applyFill="0" applyAlignment="0" applyProtection="0"/>
    <xf numFmtId="0" fontId="97" fillId="0" borderId="0" applyNumberFormat="0" applyProtection="0"/>
    <xf numFmtId="37" fontId="64" fillId="0" borderId="0"/>
    <xf numFmtId="0" fontId="98" fillId="0" borderId="0" applyNumberFormat="0" applyFill="0" applyBorder="0" applyAlignment="0" applyProtection="0"/>
    <xf numFmtId="0" fontId="99" fillId="0" borderId="32" applyNumberFormat="0" applyFill="0" applyAlignment="0" applyProtection="0"/>
    <xf numFmtId="233" fontId="39" fillId="0" borderId="33">
      <alignment horizontal="center" vertical="center"/>
      <protection locked="0"/>
    </xf>
    <xf numFmtId="15" fontId="39" fillId="0" borderId="33">
      <alignment horizontal="center" vertical="center"/>
      <protection locked="0"/>
    </xf>
    <xf numFmtId="234" fontId="39" fillId="0" borderId="33">
      <alignment horizontal="center" vertical="center"/>
      <protection locked="0"/>
    </xf>
    <xf numFmtId="235" fontId="39" fillId="0" borderId="33">
      <alignment horizontal="center" vertical="center"/>
      <protection locked="0"/>
    </xf>
    <xf numFmtId="236" fontId="39" fillId="0" borderId="33">
      <alignment horizontal="center" vertical="center"/>
      <protection locked="0"/>
    </xf>
    <xf numFmtId="237" fontId="39" fillId="0" borderId="33">
      <alignment horizontal="center" vertical="center"/>
      <protection locked="0"/>
    </xf>
    <xf numFmtId="0" fontId="39" fillId="0" borderId="33">
      <alignment vertical="center"/>
      <protection locked="0"/>
    </xf>
    <xf numFmtId="233" fontId="39" fillId="0" borderId="33">
      <alignment horizontal="right" vertical="center"/>
      <protection locked="0"/>
    </xf>
    <xf numFmtId="238" fontId="39" fillId="0" borderId="33">
      <alignment horizontal="right" vertical="center"/>
      <protection locked="0"/>
    </xf>
    <xf numFmtId="234" fontId="39" fillId="0" borderId="33">
      <alignment horizontal="right" vertical="center"/>
      <protection locked="0"/>
    </xf>
    <xf numFmtId="235" fontId="39" fillId="0" borderId="33">
      <alignment horizontal="right" vertical="center"/>
      <protection locked="0"/>
    </xf>
    <xf numFmtId="236" fontId="39" fillId="0" borderId="33">
      <alignment horizontal="right" vertical="center"/>
      <protection locked="0"/>
    </xf>
    <xf numFmtId="237" fontId="39" fillId="0" borderId="33">
      <alignment horizontal="right" vertical="center"/>
      <protection locked="0"/>
    </xf>
    <xf numFmtId="0" fontId="3" fillId="0" borderId="0"/>
    <xf numFmtId="0" fontId="40" fillId="0" borderId="0"/>
    <xf numFmtId="2" fontId="100" fillId="40" borderId="0">
      <alignment vertical="center"/>
    </xf>
    <xf numFmtId="2" fontId="101" fillId="40" borderId="0">
      <alignment vertical="center"/>
    </xf>
    <xf numFmtId="239" fontId="102" fillId="0" borderId="0"/>
    <xf numFmtId="240" fontId="102" fillId="0" borderId="0" applyNumberFormat="0" applyFill="0" applyBorder="0" applyAlignment="0" applyProtection="0"/>
    <xf numFmtId="0" fontId="103" fillId="25" borderId="0" applyNumberFormat="0" applyBorder="0" applyAlignment="0" applyProtection="0"/>
    <xf numFmtId="241" fontId="30" fillId="0" borderId="22" applyNumberFormat="0" applyFont="0" applyFill="0" applyBorder="0" applyAlignment="0"/>
    <xf numFmtId="49" fontId="104" fillId="41" borderId="18">
      <alignment horizontal="center"/>
    </xf>
    <xf numFmtId="242" fontId="105" fillId="42" borderId="19" applyFont="0" applyFill="0" applyBorder="0" applyAlignment="0" applyProtection="0">
      <alignment horizontal="center"/>
    </xf>
    <xf numFmtId="0" fontId="106" fillId="0" borderId="0" applyNumberFormat="0" applyFill="0" applyBorder="0" applyAlignment="0" applyProtection="0">
      <protection locked="0"/>
    </xf>
    <xf numFmtId="0" fontId="107" fillId="38" borderId="34"/>
    <xf numFmtId="0" fontId="106" fillId="0" borderId="0" applyNumberFormat="0" applyFill="0" applyBorder="0" applyAlignment="0" applyProtection="0">
      <protection locked="0"/>
    </xf>
    <xf numFmtId="243" fontId="3" fillId="0" borderId="0"/>
    <xf numFmtId="0" fontId="108" fillId="43" borderId="18" applyProtection="0"/>
    <xf numFmtId="0" fontId="109" fillId="0" borderId="0"/>
    <xf numFmtId="0" fontId="108" fillId="0" borderId="0"/>
    <xf numFmtId="3" fontId="110" fillId="0" borderId="0"/>
    <xf numFmtId="0" fontId="111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11" fillId="0" borderId="0" applyNumberFormat="0" applyFill="0" applyBorder="0" applyAlignment="0" applyProtection="0"/>
    <xf numFmtId="37" fontId="64" fillId="0" borderId="2" applyNumberFormat="0" applyFont="0" applyFill="0" applyAlignment="0" applyProtection="0"/>
    <xf numFmtId="0" fontId="53" fillId="0" borderId="35">
      <alignment horizontal="right"/>
    </xf>
    <xf numFmtId="244" fontId="3" fillId="0" borderId="17" applyAlignment="0" applyProtection="0"/>
    <xf numFmtId="1" fontId="113" fillId="9" borderId="36"/>
    <xf numFmtId="245" fontId="89" fillId="0" borderId="37"/>
    <xf numFmtId="0" fontId="84" fillId="0" borderId="38"/>
    <xf numFmtId="176" fontId="114" fillId="0" borderId="0"/>
    <xf numFmtId="0" fontId="71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75" fontId="40" fillId="0" borderId="0">
      <alignment horizontal="right"/>
    </xf>
    <xf numFmtId="43" fontId="40" fillId="0" borderId="0">
      <alignment horizontal="right"/>
    </xf>
    <xf numFmtId="175" fontId="40" fillId="0" borderId="0">
      <alignment horizontal="right"/>
    </xf>
    <xf numFmtId="43" fontId="40" fillId="0" borderId="0">
      <alignment horizontal="right"/>
    </xf>
    <xf numFmtId="43" fontId="40" fillId="0" borderId="0">
      <alignment horizontal="right"/>
    </xf>
    <xf numFmtId="43" fontId="40" fillId="0" borderId="0">
      <alignment horizontal="right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7" fillId="0" borderId="0"/>
    <xf numFmtId="246" fontId="84" fillId="44" borderId="0" applyNumberFormat="0">
      <alignment vertical="center"/>
    </xf>
    <xf numFmtId="3" fontId="84" fillId="0" borderId="0" applyNumberFormat="0" applyBorder="0">
      <alignment vertical="center"/>
    </xf>
    <xf numFmtId="247" fontId="52" fillId="0" borderId="0"/>
    <xf numFmtId="248" fontId="52" fillId="0" borderId="0"/>
    <xf numFmtId="249" fontId="52" fillId="0" borderId="0"/>
    <xf numFmtId="247" fontId="52" fillId="0" borderId="28"/>
    <xf numFmtId="248" fontId="52" fillId="0" borderId="28"/>
    <xf numFmtId="249" fontId="52" fillId="0" borderId="28"/>
    <xf numFmtId="250" fontId="84" fillId="0" borderId="0"/>
    <xf numFmtId="251" fontId="52" fillId="0" borderId="0"/>
    <xf numFmtId="252" fontId="118" fillId="0" borderId="0" applyFill="0" applyBorder="0" applyAlignment="0"/>
    <xf numFmtId="253" fontId="34" fillId="0" borderId="0" applyFill="0" applyBorder="0" applyAlignment="0"/>
    <xf numFmtId="254" fontId="52" fillId="0" borderId="0"/>
    <xf numFmtId="255" fontId="52" fillId="0" borderId="0"/>
    <xf numFmtId="251" fontId="52" fillId="0" borderId="28"/>
    <xf numFmtId="254" fontId="52" fillId="0" borderId="28"/>
    <xf numFmtId="255" fontId="52" fillId="0" borderId="28"/>
    <xf numFmtId="256" fontId="52" fillId="0" borderId="28"/>
    <xf numFmtId="256" fontId="52" fillId="0" borderId="0"/>
    <xf numFmtId="257" fontId="84" fillId="0" borderId="0"/>
    <xf numFmtId="258" fontId="52" fillId="0" borderId="0">
      <alignment horizontal="right"/>
      <protection locked="0"/>
    </xf>
    <xf numFmtId="259" fontId="52" fillId="0" borderId="0">
      <alignment horizontal="right"/>
      <protection locked="0"/>
    </xf>
    <xf numFmtId="260" fontId="84" fillId="0" borderId="39">
      <alignment horizontal="center"/>
    </xf>
    <xf numFmtId="261" fontId="84" fillId="0" borderId="0"/>
    <xf numFmtId="262" fontId="52" fillId="0" borderId="0"/>
    <xf numFmtId="263" fontId="34" fillId="0" borderId="0" applyFill="0" applyBorder="0" applyAlignment="0"/>
    <xf numFmtId="264" fontId="34" fillId="0" borderId="0" applyFill="0" applyBorder="0" applyAlignment="0"/>
    <xf numFmtId="265" fontId="34" fillId="0" borderId="0" applyFill="0" applyBorder="0" applyAlignment="0"/>
    <xf numFmtId="266" fontId="52" fillId="0" borderId="0"/>
    <xf numFmtId="267" fontId="52" fillId="0" borderId="0"/>
    <xf numFmtId="262" fontId="52" fillId="0" borderId="28"/>
    <xf numFmtId="266" fontId="52" fillId="0" borderId="28"/>
    <xf numFmtId="267" fontId="52" fillId="0" borderId="28"/>
    <xf numFmtId="268" fontId="34" fillId="0" borderId="0" applyFill="0" applyBorder="0" applyAlignment="0"/>
    <xf numFmtId="269" fontId="34" fillId="0" borderId="0" applyFill="0" applyBorder="0" applyAlignment="0"/>
    <xf numFmtId="253" fontId="34" fillId="0" borderId="0" applyFill="0" applyBorder="0" applyAlignment="0"/>
    <xf numFmtId="176" fontId="84" fillId="39" borderId="0" applyNumberFormat="0" applyBorder="0">
      <alignment vertical="center"/>
    </xf>
    <xf numFmtId="270" fontId="119" fillId="45" borderId="31">
      <protection hidden="1"/>
    </xf>
    <xf numFmtId="271" fontId="119" fillId="46" borderId="31">
      <protection hidden="1"/>
    </xf>
    <xf numFmtId="203" fontId="119" fillId="18" borderId="31">
      <alignment horizontal="right"/>
      <protection hidden="1"/>
    </xf>
    <xf numFmtId="272" fontId="119" fillId="18" borderId="31">
      <alignment horizontal="right"/>
    </xf>
    <xf numFmtId="49" fontId="104" fillId="47" borderId="7">
      <alignment horizontal="center"/>
    </xf>
    <xf numFmtId="0" fontId="120" fillId="48" borderId="23" applyNumberFormat="0" applyAlignment="0" applyProtection="0"/>
    <xf numFmtId="260" fontId="84" fillId="0" borderId="0"/>
    <xf numFmtId="273" fontId="84" fillId="0" borderId="0"/>
    <xf numFmtId="274" fontId="84" fillId="0" borderId="0"/>
    <xf numFmtId="39" fontId="121" fillId="0" borderId="11" applyNumberFormat="0" applyFill="0" applyBorder="0"/>
    <xf numFmtId="0" fontId="122" fillId="21" borderId="7"/>
    <xf numFmtId="3" fontId="123" fillId="0" borderId="11" applyBorder="0">
      <alignment vertical="center"/>
    </xf>
    <xf numFmtId="41" fontId="124" fillId="0" borderId="0" applyFont="0" applyFill="0" applyBorder="0" applyAlignment="0" applyProtection="0"/>
    <xf numFmtId="43" fontId="124" fillId="0" borderId="0" applyFont="0" applyFill="0" applyBorder="0" applyAlignment="0" applyProtection="0"/>
    <xf numFmtId="0" fontId="125" fillId="49" borderId="0" applyNumberFormat="0" applyFont="0" applyBorder="0" applyAlignment="0"/>
    <xf numFmtId="241" fontId="30" fillId="0" borderId="22" applyFill="0"/>
    <xf numFmtId="275" fontId="39" fillId="0" borderId="40"/>
    <xf numFmtId="0" fontId="39" fillId="0" borderId="0" applyNumberFormat="0" applyFont="0" applyFill="0" applyBorder="0">
      <alignment horizontal="center" vertical="center"/>
      <protection locked="0"/>
    </xf>
    <xf numFmtId="0" fontId="126" fillId="0" borderId="41" applyNumberFormat="0" applyFill="0" applyAlignment="0" applyProtection="0"/>
    <xf numFmtId="0" fontId="127" fillId="50" borderId="42" applyNumberFormat="0" applyAlignment="0" applyProtection="0"/>
    <xf numFmtId="233" fontId="39" fillId="0" borderId="0" applyFill="0" applyBorder="0">
      <alignment horizontal="center" vertical="center"/>
    </xf>
    <xf numFmtId="15" fontId="39" fillId="0" borderId="0" applyFill="0" applyBorder="0">
      <alignment horizontal="center" vertical="center"/>
    </xf>
    <xf numFmtId="234" fontId="39" fillId="0" borderId="0" applyFill="0" applyBorder="0">
      <alignment horizontal="center" vertical="center"/>
    </xf>
    <xf numFmtId="235" fontId="39" fillId="0" borderId="0" applyFill="0" applyBorder="0">
      <alignment horizontal="center" vertical="center"/>
    </xf>
    <xf numFmtId="236" fontId="39" fillId="0" borderId="0" applyFill="0" applyBorder="0">
      <alignment horizontal="center" vertical="center"/>
    </xf>
    <xf numFmtId="237" fontId="39" fillId="0" borderId="0" applyFill="0" applyBorder="0">
      <alignment horizontal="center" vertical="center"/>
    </xf>
    <xf numFmtId="0" fontId="128" fillId="0" borderId="0">
      <alignment horizontal="right"/>
    </xf>
    <xf numFmtId="1" fontId="129" fillId="0" borderId="0"/>
    <xf numFmtId="0" fontId="130" fillId="8" borderId="0"/>
    <xf numFmtId="189" fontId="131" fillId="0" borderId="0" applyFill="0" applyBorder="0" applyAlignment="0" applyProtection="0"/>
    <xf numFmtId="0" fontId="132" fillId="0" borderId="0"/>
    <xf numFmtId="276" fontId="3" fillId="0" borderId="0">
      <alignment horizontal="right"/>
    </xf>
    <xf numFmtId="277" fontId="133" fillId="0" borderId="0" applyNumberFormat="0" applyAlignment="0">
      <alignment vertical="center"/>
    </xf>
    <xf numFmtId="0" fontId="134" fillId="0" borderId="2" applyNumberFormat="0" applyFill="0" applyProtection="0">
      <alignment horizontal="left" vertical="center"/>
    </xf>
    <xf numFmtId="0" fontId="80" fillId="0" borderId="0">
      <alignment horizontal="center" wrapText="1"/>
      <protection hidden="1"/>
    </xf>
    <xf numFmtId="0" fontId="135" fillId="0" borderId="35" applyNumberFormat="0" applyFill="0" applyProtection="0">
      <alignment horizontal="center" vertical="center"/>
    </xf>
    <xf numFmtId="0" fontId="136" fillId="0" borderId="2" applyNumberFormat="0" applyFill="0" applyBorder="0" applyProtection="0">
      <alignment horizontal="right" vertical="center"/>
    </xf>
    <xf numFmtId="0" fontId="61" fillId="37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37" borderId="0" applyNumberFormat="0" applyBorder="0" applyAlignment="0" applyProtection="0"/>
    <xf numFmtId="0" fontId="61" fillId="54" borderId="0" applyNumberFormat="0" applyBorder="0" applyAlignment="0" applyProtection="0"/>
    <xf numFmtId="0" fontId="137" fillId="55" borderId="12" applyNumberFormat="0" applyProtection="0">
      <alignment horizontal="center" vertical="center" wrapText="1"/>
    </xf>
    <xf numFmtId="0" fontId="137" fillId="55" borderId="0" applyNumberFormat="0" applyBorder="0" applyProtection="0">
      <alignment horizontal="centerContinuous" vertical="center"/>
    </xf>
    <xf numFmtId="0" fontId="53" fillId="8" borderId="0" applyNumberFormat="0">
      <alignment horizontal="center" vertical="top" wrapText="1"/>
    </xf>
    <xf numFmtId="0" fontId="53" fillId="8" borderId="0" applyNumberFormat="0">
      <alignment horizontal="left" vertical="top" wrapText="1"/>
    </xf>
    <xf numFmtId="0" fontId="53" fillId="8" borderId="0" applyNumberFormat="0">
      <alignment horizontal="centerContinuous" vertical="top"/>
    </xf>
    <xf numFmtId="0" fontId="52" fillId="8" borderId="0" applyNumberFormat="0">
      <alignment horizontal="center" vertical="top" wrapText="1"/>
    </xf>
    <xf numFmtId="0" fontId="53" fillId="21" borderId="0" applyNumberFormat="0">
      <alignment horizontal="center" vertical="top" wrapText="1"/>
    </xf>
    <xf numFmtId="0" fontId="40" fillId="0" borderId="43" applyNumberFormat="0" applyFont="0" applyFill="0" applyAlignment="0" applyProtection="0">
      <alignment horizontal="left"/>
    </xf>
    <xf numFmtId="0" fontId="96" fillId="0" borderId="6">
      <alignment horizontal="center"/>
    </xf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168" fontId="139" fillId="0" borderId="0" applyFont="0" applyFill="0" applyBorder="0" applyAlignment="0" applyProtection="0"/>
    <xf numFmtId="173" fontId="30" fillId="0" borderId="0"/>
    <xf numFmtId="268" fontId="3" fillId="0" borderId="0" applyFont="0" applyFill="0" applyBorder="0" applyAlignment="0" applyProtection="0"/>
    <xf numFmtId="188" fontId="112" fillId="0" borderId="0" applyFont="0" applyFill="0" applyBorder="0" applyAlignment="0">
      <alignment horizontal="center" wrapText="1"/>
    </xf>
    <xf numFmtId="279" fontId="40" fillId="0" borderId="0" applyFont="0" applyFill="0" applyBorder="0" applyAlignment="0" applyProtection="0"/>
    <xf numFmtId="280" fontId="40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81" fontId="141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81" fontId="141" fillId="0" borderId="0"/>
    <xf numFmtId="0" fontId="39" fillId="0" borderId="0"/>
    <xf numFmtId="282" fontId="142" fillId="0" borderId="0">
      <protection locked="0"/>
    </xf>
    <xf numFmtId="183" fontId="40" fillId="0" borderId="0" applyAlignment="0" applyProtection="0">
      <alignment horizontal="right"/>
    </xf>
    <xf numFmtId="0" fontId="143" fillId="56" borderId="0">
      <alignment horizontal="center" vertical="center" wrapText="1"/>
    </xf>
    <xf numFmtId="38" fontId="3" fillId="0" borderId="0" applyNumberFormat="0" applyFill="0" applyBorder="0">
      <alignment horizontal="left"/>
    </xf>
    <xf numFmtId="188" fontId="48" fillId="0" borderId="0" applyBorder="0"/>
    <xf numFmtId="17" fontId="48" fillId="0" borderId="13" applyBorder="0"/>
    <xf numFmtId="0" fontId="144" fillId="0" borderId="0" applyNumberFormat="0" applyAlignment="0">
      <alignment horizontal="left"/>
    </xf>
    <xf numFmtId="283" fontId="80" fillId="0" borderId="0" applyFill="0" applyBorder="0">
      <alignment horizontal="right"/>
      <protection locked="0"/>
    </xf>
    <xf numFmtId="284" fontId="66" fillId="0" borderId="0" applyFont="0"/>
    <xf numFmtId="285" fontId="40" fillId="0" borderId="0" applyFont="0" applyFill="0" applyBorder="0" applyProtection="0">
      <alignment horizontal="right" vertical="top"/>
    </xf>
    <xf numFmtId="286" fontId="40" fillId="0" borderId="0"/>
    <xf numFmtId="287" fontId="52" fillId="0" borderId="0" applyFont="0" applyFill="0" applyBorder="0" applyAlignment="0" applyProtection="0">
      <alignment vertical="center"/>
    </xf>
    <xf numFmtId="288" fontId="66" fillId="0" borderId="0" applyFont="0"/>
    <xf numFmtId="176" fontId="49" fillId="0" borderId="0" applyFill="0" applyBorder="0">
      <protection locked="0"/>
    </xf>
    <xf numFmtId="253" fontId="3" fillId="0" borderId="0" applyFont="0" applyFill="0" applyBorder="0" applyAlignment="0" applyProtection="0"/>
    <xf numFmtId="0" fontId="112" fillId="0" borderId="0" applyFont="0" applyFill="0" applyBorder="0" applyAlignment="0">
      <alignment horizontal="center" wrapText="1"/>
    </xf>
    <xf numFmtId="8" fontId="145" fillId="0" borderId="44">
      <protection locked="0"/>
    </xf>
    <xf numFmtId="0" fontId="140" fillId="0" borderId="0" applyFont="0" applyFill="0" applyBorder="0" applyAlignment="0" applyProtection="0">
      <alignment horizontal="right"/>
    </xf>
    <xf numFmtId="289" fontId="146" fillId="0" borderId="1" applyBorder="0"/>
    <xf numFmtId="290" fontId="147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91" fontId="52" fillId="0" borderId="0" applyFont="0" applyFill="0" applyBorder="0" applyAlignment="0" applyProtection="0">
      <alignment vertical="center"/>
    </xf>
    <xf numFmtId="292" fontId="52" fillId="0" borderId="0" applyFont="0" applyFill="0" applyBorder="0" applyAlignment="0" applyProtection="0">
      <alignment vertical="center"/>
    </xf>
    <xf numFmtId="293" fontId="52" fillId="0" borderId="0" applyFont="0" applyFill="0" applyBorder="0" applyAlignment="0" applyProtection="0">
      <alignment vertical="center"/>
    </xf>
    <xf numFmtId="294" fontId="52" fillId="0" borderId="0" applyFont="0" applyFill="0" applyBorder="0" applyAlignment="0" applyProtection="0">
      <alignment vertical="center"/>
    </xf>
    <xf numFmtId="295" fontId="52" fillId="0" borderId="0" applyFont="0" applyFill="0" applyBorder="0" applyAlignment="0" applyProtection="0">
      <alignment vertical="center"/>
    </xf>
    <xf numFmtId="296" fontId="52" fillId="0" borderId="0" applyFont="0" applyFill="0" applyBorder="0" applyAlignment="0" applyProtection="0">
      <alignment vertical="center"/>
    </xf>
    <xf numFmtId="297" fontId="52" fillId="0" borderId="0" applyFont="0" applyFill="0" applyBorder="0" applyAlignment="0" applyProtection="0">
      <alignment vertical="center"/>
    </xf>
    <xf numFmtId="243" fontId="52" fillId="0" borderId="0" applyFont="0" applyFill="0" applyBorder="0" applyAlignment="0" applyProtection="0">
      <alignment vertical="center"/>
    </xf>
    <xf numFmtId="298" fontId="52" fillId="0" borderId="0" applyFont="0" applyFill="0" applyBorder="0" applyAlignment="0" applyProtection="0">
      <alignment vertical="center"/>
    </xf>
    <xf numFmtId="299" fontId="52" fillId="0" borderId="0" applyFont="0" applyFill="0" applyBorder="0" applyAlignment="0" applyProtection="0">
      <alignment vertical="center"/>
    </xf>
    <xf numFmtId="300" fontId="52" fillId="0" borderId="0" applyFont="0" applyFill="0" applyBorder="0" applyAlignment="0" applyProtection="0">
      <alignment vertical="center"/>
    </xf>
    <xf numFmtId="301" fontId="52" fillId="0" borderId="0" applyFont="0" applyFill="0" applyBorder="0" applyAlignment="0" applyProtection="0">
      <alignment vertical="center"/>
    </xf>
    <xf numFmtId="302" fontId="142" fillId="0" borderId="0">
      <protection locked="0"/>
    </xf>
    <xf numFmtId="0" fontId="148" fillId="0" borderId="45" applyFont="0" applyFill="0" applyBorder="0" applyAlignment="0" applyProtection="0">
      <alignment horizontal="right"/>
    </xf>
    <xf numFmtId="0" fontId="149" fillId="0" borderId="0" applyNumberFormat="0" applyBorder="0">
      <alignment horizontal="right"/>
    </xf>
    <xf numFmtId="167" fontId="67" fillId="0" borderId="0">
      <alignment horizontal="right"/>
    </xf>
    <xf numFmtId="167" fontId="67" fillId="0" borderId="0" applyNumberFormat="0" applyAlignment="0">
      <alignment horizontal="right"/>
    </xf>
    <xf numFmtId="0" fontId="66" fillId="0" borderId="0" applyFont="0" applyFill="0" applyBorder="0" applyAlignment="0" applyProtection="0"/>
    <xf numFmtId="247" fontId="52" fillId="10" borderId="27">
      <protection locked="0"/>
    </xf>
    <xf numFmtId="248" fontId="52" fillId="10" borderId="27">
      <protection locked="0"/>
    </xf>
    <xf numFmtId="249" fontId="52" fillId="10" borderId="27">
      <protection locked="0"/>
    </xf>
    <xf numFmtId="251" fontId="52" fillId="10" borderId="27">
      <protection locked="0"/>
    </xf>
    <xf numFmtId="254" fontId="52" fillId="10" borderId="27">
      <protection locked="0"/>
    </xf>
    <xf numFmtId="255" fontId="52" fillId="10" borderId="27">
      <protection locked="0"/>
    </xf>
    <xf numFmtId="256" fontId="52" fillId="10" borderId="27">
      <protection locked="0"/>
    </xf>
    <xf numFmtId="258" fontId="52" fillId="6" borderId="27">
      <alignment horizontal="right"/>
      <protection locked="0"/>
    </xf>
    <xf numFmtId="259" fontId="52" fillId="6" borderId="27">
      <alignment horizontal="right"/>
      <protection locked="0"/>
    </xf>
    <xf numFmtId="0" fontId="150" fillId="0" borderId="0" applyNumberFormat="0" applyFill="0" applyBorder="0" applyAlignment="0">
      <protection locked="0"/>
    </xf>
    <xf numFmtId="0" fontId="151" fillId="10" borderId="18">
      <alignment horizontal="right"/>
    </xf>
    <xf numFmtId="0" fontId="52" fillId="39" borderId="27">
      <alignment horizontal="left"/>
      <protection locked="0"/>
    </xf>
    <xf numFmtId="49" fontId="52" fillId="8" borderId="27">
      <alignment horizontal="left" vertical="top" wrapText="1"/>
      <protection locked="0"/>
    </xf>
    <xf numFmtId="262" fontId="52" fillId="10" borderId="27">
      <protection locked="0"/>
    </xf>
    <xf numFmtId="266" fontId="52" fillId="10" borderId="27">
      <protection locked="0"/>
    </xf>
    <xf numFmtId="267" fontId="52" fillId="10" borderId="27">
      <protection locked="0"/>
    </xf>
    <xf numFmtId="0" fontId="152" fillId="0" borderId="0"/>
    <xf numFmtId="49" fontId="52" fillId="8" borderId="27">
      <alignment horizontal="left"/>
      <protection locked="0"/>
    </xf>
    <xf numFmtId="303" fontId="52" fillId="10" borderId="27">
      <alignment horizontal="left" indent="1"/>
      <protection locked="0"/>
    </xf>
    <xf numFmtId="304" fontId="153" fillId="10" borderId="18">
      <protection locked="0"/>
    </xf>
    <xf numFmtId="182" fontId="154" fillId="0" borderId="0" applyBorder="0">
      <protection locked="0"/>
    </xf>
    <xf numFmtId="0" fontId="155" fillId="0" borderId="0">
      <protection locked="0"/>
    </xf>
    <xf numFmtId="10" fontId="156" fillId="0" borderId="0" applyBorder="0"/>
    <xf numFmtId="15" fontId="64" fillId="0" borderId="0" applyFont="0" applyFill="0" applyBorder="0" applyAlignment="0" applyProtection="0"/>
    <xf numFmtId="305" fontId="157" fillId="0" borderId="0" applyFont="0" applyFill="0" applyBorder="0" applyProtection="0">
      <alignment horizontal="left" vertical="top"/>
    </xf>
    <xf numFmtId="306" fontId="40" fillId="0" borderId="0" applyFont="0" applyFill="0" applyBorder="0" applyProtection="0">
      <alignment horizontal="left" vertical="top"/>
    </xf>
    <xf numFmtId="307" fontId="52" fillId="0" borderId="0" applyFont="0" applyFill="0" applyBorder="0" applyAlignment="0" applyProtection="0">
      <alignment vertical="center"/>
    </xf>
    <xf numFmtId="244" fontId="52" fillId="0" borderId="0" applyFont="0" applyFill="0" applyBorder="0" applyAlignment="0" applyProtection="0">
      <alignment vertical="center"/>
    </xf>
    <xf numFmtId="0" fontId="140" fillId="0" borderId="0" applyFont="0" applyFill="0" applyBorder="0" applyAlignment="0" applyProtection="0"/>
    <xf numFmtId="14" fontId="34" fillId="0" borderId="0" applyFill="0" applyBorder="0" applyAlignment="0"/>
    <xf numFmtId="0" fontId="40" fillId="0" borderId="0" applyFont="0" applyFill="0" applyBorder="0" applyAlignment="0"/>
    <xf numFmtId="0" fontId="30" fillId="0" borderId="0"/>
    <xf numFmtId="308" fontId="158" fillId="0" borderId="0" applyFont="0" applyFill="0" applyBorder="0" applyAlignment="0" applyProtection="0"/>
    <xf numFmtId="42" fontId="158" fillId="0" borderId="0" applyFont="0" applyFill="0" applyBorder="0" applyAlignment="0" applyProtection="0"/>
    <xf numFmtId="166" fontId="67" fillId="0" borderId="0"/>
    <xf numFmtId="309" fontId="67" fillId="0" borderId="0"/>
    <xf numFmtId="0" fontId="30" fillId="0" borderId="0"/>
    <xf numFmtId="0" fontId="159" fillId="0" borderId="11" applyNumberFormat="0" applyFill="0" applyBorder="0" applyAlignment="0">
      <alignment horizontal="left"/>
      <protection locked="0"/>
    </xf>
    <xf numFmtId="0" fontId="53" fillId="6" borderId="0">
      <protection locked="0"/>
    </xf>
    <xf numFmtId="0" fontId="84" fillId="9" borderId="0">
      <alignment horizontal="left"/>
    </xf>
    <xf numFmtId="0" fontId="84" fillId="57" borderId="0">
      <alignment horizontal="left"/>
    </xf>
    <xf numFmtId="10" fontId="3" fillId="57" borderId="18" applyNumberFormat="0" applyFont="0" applyBorder="0" applyAlignment="0" applyProtection="0">
      <protection locked="0"/>
    </xf>
    <xf numFmtId="0" fontId="40" fillId="0" borderId="0" applyFont="0" applyFill="0" applyBorder="0" applyAlignment="0" applyProtection="0"/>
    <xf numFmtId="0" fontId="104" fillId="0" borderId="0">
      <protection locked="0"/>
    </xf>
    <xf numFmtId="175" fontId="3" fillId="0" borderId="0" applyFont="0" applyFill="0" applyBorder="0" applyAlignment="0" applyProtection="0"/>
    <xf numFmtId="0" fontId="142" fillId="0" borderId="0">
      <protection locked="0"/>
    </xf>
    <xf numFmtId="310" fontId="160" fillId="6" borderId="0"/>
    <xf numFmtId="310" fontId="160" fillId="6" borderId="18"/>
    <xf numFmtId="0" fontId="128" fillId="0" borderId="0"/>
    <xf numFmtId="0" fontId="34" fillId="0" borderId="0" applyFont="0" applyFill="0" applyBorder="0" applyAlignment="0" applyProtection="0">
      <protection locked="0"/>
    </xf>
    <xf numFmtId="0" fontId="140" fillId="0" borderId="46" applyNumberFormat="0" applyFont="0" applyFill="0" applyAlignment="0" applyProtection="0"/>
    <xf numFmtId="42" fontId="161" fillId="0" borderId="0" applyFill="0" applyBorder="0" applyAlignment="0" applyProtection="0"/>
    <xf numFmtId="0" fontId="3" fillId="0" borderId="17" applyNumberFormat="0" applyBorder="0"/>
    <xf numFmtId="164" fontId="40" fillId="0" borderId="0">
      <alignment horizontal="right"/>
    </xf>
    <xf numFmtId="164" fontId="162" fillId="9" borderId="47" applyNumberFormat="0" applyAlignment="0" applyProtection="0">
      <alignment vertical="top"/>
    </xf>
    <xf numFmtId="167" fontId="67" fillId="0" borderId="17">
      <alignment horizontal="right"/>
    </xf>
    <xf numFmtId="311" fontId="84" fillId="0" borderId="0" applyNumberFormat="0" applyFont="0" applyAlignment="0"/>
    <xf numFmtId="0" fontId="163" fillId="0" borderId="0">
      <alignment horizontal="left" vertical="top"/>
    </xf>
    <xf numFmtId="0" fontId="164" fillId="0" borderId="0">
      <protection locked="0"/>
    </xf>
    <xf numFmtId="0" fontId="164" fillId="0" borderId="0">
      <protection locked="0"/>
    </xf>
    <xf numFmtId="0" fontId="89" fillId="0" borderId="48"/>
    <xf numFmtId="0" fontId="165" fillId="0" borderId="49">
      <alignment vertical="center"/>
    </xf>
    <xf numFmtId="268" fontId="49" fillId="0" borderId="0" applyFill="0" applyBorder="0" applyAlignment="0"/>
    <xf numFmtId="253" fontId="49" fillId="0" borderId="0" applyFill="0" applyBorder="0" applyAlignment="0"/>
    <xf numFmtId="268" fontId="49" fillId="0" borderId="0" applyFill="0" applyBorder="0" applyAlignment="0"/>
    <xf numFmtId="269" fontId="49" fillId="0" borderId="0" applyFill="0" applyBorder="0" applyAlignment="0"/>
    <xf numFmtId="253" fontId="49" fillId="0" borderId="0" applyFill="0" applyBorder="0" applyAlignment="0"/>
    <xf numFmtId="168" fontId="59" fillId="9" borderId="7">
      <alignment horizontal="right"/>
      <protection locked="0"/>
    </xf>
    <xf numFmtId="0" fontId="40" fillId="0" borderId="0" applyFont="0" applyFill="0" applyBorder="0" applyAlignment="0"/>
    <xf numFmtId="181" fontId="84" fillId="0" borderId="0"/>
    <xf numFmtId="312" fontId="3" fillId="0" borderId="0"/>
    <xf numFmtId="177" fontId="3" fillId="0" borderId="0" applyNumberFormat="0">
      <alignment horizontal="right"/>
    </xf>
    <xf numFmtId="8" fontId="3" fillId="0" borderId="0"/>
    <xf numFmtId="164" fontId="3" fillId="0" borderId="0"/>
    <xf numFmtId="0" fontId="71" fillId="0" borderId="0"/>
    <xf numFmtId="313" fontId="3" fillId="0" borderId="0" applyFont="0" applyFill="0" applyBorder="0" applyAlignment="0" applyProtection="0"/>
    <xf numFmtId="0" fontId="84" fillId="15" borderId="0" applyNumberFormat="0" applyBorder="0">
      <alignment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0" fontId="66" fillId="0" borderId="0" applyNumberFormat="0" applyFill="0" applyBorder="0" applyAlignment="0" applyProtection="0"/>
    <xf numFmtId="314" fontId="158" fillId="0" borderId="0" applyFont="0" applyFill="0" applyBorder="0" applyAlignment="0" applyProtection="0"/>
    <xf numFmtId="167" fontId="74" fillId="0" borderId="0">
      <alignment horizontal="right"/>
    </xf>
    <xf numFmtId="239" fontId="122" fillId="0" borderId="0" applyNumberFormat="0"/>
    <xf numFmtId="239" fontId="167" fillId="0" borderId="0"/>
    <xf numFmtId="186" fontId="51" fillId="57" borderId="7" applyFont="0" applyFill="0" applyBorder="0" applyAlignment="0" applyProtection="0">
      <protection locked="0"/>
    </xf>
    <xf numFmtId="0" fontId="168" fillId="0" borderId="0"/>
    <xf numFmtId="315" fontId="85" fillId="0" borderId="0" applyFont="0" applyFill="0" applyBorder="0" applyAlignment="0"/>
    <xf numFmtId="316" fontId="122" fillId="58" borderId="0"/>
    <xf numFmtId="317" fontId="3" fillId="39" borderId="0">
      <alignment vertical="center"/>
    </xf>
    <xf numFmtId="318" fontId="122" fillId="58" borderId="0"/>
    <xf numFmtId="166" fontId="74" fillId="0" borderId="0">
      <alignment horizontal="right"/>
    </xf>
    <xf numFmtId="309" fontId="74" fillId="0" borderId="0">
      <alignment horizontal="right"/>
    </xf>
    <xf numFmtId="0" fontId="142" fillId="0" borderId="0">
      <protection locked="0"/>
    </xf>
    <xf numFmtId="0" fontId="142" fillId="0" borderId="0">
      <protection locked="0"/>
    </xf>
    <xf numFmtId="0" fontId="169" fillId="59" borderId="0"/>
    <xf numFmtId="2" fontId="39" fillId="0" borderId="0" applyFont="0" applyFill="0" applyBorder="0" applyAlignment="0" applyProtection="0"/>
    <xf numFmtId="319" fontId="3" fillId="0" borderId="0" applyProtection="0">
      <alignment horizontal="left"/>
    </xf>
    <xf numFmtId="0" fontId="71" fillId="0" borderId="0">
      <alignment vertical="center"/>
    </xf>
    <xf numFmtId="0" fontId="39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4" fontId="170" fillId="0" borderId="0">
      <alignment vertical="top"/>
    </xf>
    <xf numFmtId="320" fontId="39" fillId="0" borderId="0" applyProtection="0"/>
    <xf numFmtId="321" fontId="122" fillId="0" borderId="0"/>
    <xf numFmtId="9" fontId="3" fillId="0" borderId="0" applyFont="0" applyFill="0" applyBorder="0" applyAlignment="0" applyProtection="0"/>
    <xf numFmtId="321" fontId="171" fillId="0" borderId="0"/>
    <xf numFmtId="176" fontId="3" fillId="9" borderId="30" applyNumberFormat="0" applyFont="0" applyBorder="0" applyAlignment="0">
      <alignment horizontal="centerContinuous"/>
    </xf>
    <xf numFmtId="0" fontId="39" fillId="0" borderId="0"/>
    <xf numFmtId="311" fontId="84" fillId="0" borderId="0">
      <alignment vertical="center"/>
      <protection locked="0"/>
    </xf>
    <xf numFmtId="311" fontId="84" fillId="0" borderId="0">
      <alignment vertical="center"/>
      <protection locked="0"/>
    </xf>
    <xf numFmtId="181" fontId="84" fillId="0" borderId="0">
      <alignment vertical="center"/>
      <protection locked="0"/>
    </xf>
    <xf numFmtId="0" fontId="172" fillId="26" borderId="0" applyNumberFormat="0" applyBorder="0" applyAlignment="0" applyProtection="0"/>
    <xf numFmtId="176" fontId="84" fillId="0" borderId="52">
      <alignment vertical="center"/>
    </xf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0" fontId="173" fillId="60" borderId="0" applyNumberFormat="0" applyBorder="0">
      <alignment vertical="center"/>
    </xf>
    <xf numFmtId="0" fontId="174" fillId="0" borderId="0">
      <alignment vertical="top"/>
    </xf>
    <xf numFmtId="186" fontId="30" fillId="0" borderId="0" applyFill="0" applyBorder="0" applyAlignment="0" applyProtection="0"/>
    <xf numFmtId="0" fontId="40" fillId="0" borderId="0" applyNumberFormat="0" applyFill="0" applyProtection="0">
      <alignment horizontal="left"/>
    </xf>
    <xf numFmtId="0" fontId="175" fillId="8" borderId="0" applyNumberFormat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horizontal="left" vertical="center"/>
    </xf>
    <xf numFmtId="0" fontId="53" fillId="0" borderId="0" applyNumberFormat="0" applyFill="0" applyBorder="0" applyAlignment="0" applyProtection="0">
      <alignment vertical="center"/>
    </xf>
    <xf numFmtId="2" fontId="178" fillId="61" borderId="0"/>
    <xf numFmtId="164" fontId="3" fillId="8" borderId="7" applyNumberFormat="0" applyFont="0" applyBorder="0" applyAlignment="0" applyProtection="0"/>
    <xf numFmtId="0" fontId="140" fillId="0" borderId="0" applyFont="0" applyFill="0" applyBorder="0" applyAlignment="0" applyProtection="0">
      <alignment horizontal="right"/>
    </xf>
    <xf numFmtId="188" fontId="179" fillId="8" borderId="0" applyNumberFormat="0" applyFont="0" applyAlignment="0"/>
    <xf numFmtId="0" fontId="114" fillId="43" borderId="7" applyNumberFormat="0" applyFont="0" applyAlignment="0" applyProtection="0"/>
    <xf numFmtId="0" fontId="180" fillId="62" borderId="53"/>
    <xf numFmtId="17" fontId="181" fillId="62" borderId="53"/>
    <xf numFmtId="322" fontId="182" fillId="0" borderId="0" applyNumberFormat="0" applyFill="0" applyBorder="0" applyProtection="0">
      <alignment horizontal="left"/>
    </xf>
    <xf numFmtId="322" fontId="183" fillId="0" borderId="0">
      <alignment horizontal="left"/>
    </xf>
    <xf numFmtId="0" fontId="184" fillId="63" borderId="0" applyNumberFormat="0" applyBorder="0" applyProtection="0">
      <alignment horizontal="left" vertical="center"/>
    </xf>
    <xf numFmtId="0" fontId="185" fillId="0" borderId="2">
      <alignment horizontal="left"/>
    </xf>
    <xf numFmtId="0" fontId="186" fillId="0" borderId="0">
      <alignment horizontal="right"/>
    </xf>
    <xf numFmtId="37" fontId="110" fillId="0" borderId="0">
      <alignment horizontal="right"/>
    </xf>
    <xf numFmtId="0" fontId="187" fillId="0" borderId="0">
      <alignment horizontal="left"/>
    </xf>
    <xf numFmtId="0" fontId="188" fillId="1" borderId="0" applyNumberFormat="0" applyBorder="0" applyProtection="0">
      <alignment horizontal="left" vertical="center"/>
    </xf>
    <xf numFmtId="37" fontId="189" fillId="0" borderId="0">
      <alignment horizontal="right"/>
    </xf>
    <xf numFmtId="0" fontId="3" fillId="0" borderId="0" applyProtection="0">
      <alignment horizontal="right"/>
    </xf>
    <xf numFmtId="0" fontId="152" fillId="0" borderId="21" applyNumberFormat="0" applyAlignment="0" applyProtection="0">
      <alignment horizontal="left" vertical="center"/>
    </xf>
    <xf numFmtId="0" fontId="152" fillId="0" borderId="30">
      <alignment horizontal="left" vertical="center"/>
    </xf>
    <xf numFmtId="49" fontId="190" fillId="0" borderId="0">
      <alignment horizontal="left"/>
    </xf>
    <xf numFmtId="0" fontId="191" fillId="40" borderId="0"/>
    <xf numFmtId="0" fontId="152" fillId="0" borderId="54">
      <alignment horizontal="left"/>
    </xf>
    <xf numFmtId="0" fontId="89" fillId="0" borderId="25"/>
    <xf numFmtId="0" fontId="192" fillId="0" borderId="55" applyNumberFormat="0" applyFill="0" applyAlignment="0" applyProtection="0"/>
    <xf numFmtId="0" fontId="10" fillId="0" borderId="0" applyFill="0" applyBorder="0">
      <alignment vertical="center"/>
    </xf>
    <xf numFmtId="0" fontId="84" fillId="0" borderId="56">
      <alignment horizontal="left"/>
    </xf>
    <xf numFmtId="0" fontId="193" fillId="0" borderId="57"/>
    <xf numFmtId="0" fontId="89" fillId="0" borderId="0" applyNumberFormat="0" applyFill="0" applyBorder="0" applyProtection="0">
      <alignment horizontal="left"/>
    </xf>
    <xf numFmtId="0" fontId="89" fillId="0" borderId="58" applyNumberFormat="0" applyFill="0" applyProtection="0">
      <alignment horizontal="left"/>
    </xf>
    <xf numFmtId="0" fontId="53" fillId="0" borderId="0" applyFill="0" applyBorder="0">
      <alignment vertical="center"/>
    </xf>
    <xf numFmtId="0" fontId="96" fillId="0" borderId="0" applyFill="0" applyBorder="0">
      <alignment vertical="center"/>
    </xf>
    <xf numFmtId="0" fontId="39" fillId="0" borderId="0" applyFill="0" applyBorder="0">
      <alignment vertical="center"/>
    </xf>
    <xf numFmtId="3" fontId="152" fillId="0" borderId="12" applyBorder="0"/>
    <xf numFmtId="3" fontId="194" fillId="0" borderId="12">
      <alignment horizontal="right"/>
    </xf>
    <xf numFmtId="323" fontId="34" fillId="0" borderId="0">
      <alignment horizontal="left"/>
    </xf>
    <xf numFmtId="323" fontId="34" fillId="0" borderId="0">
      <alignment horizontal="left"/>
    </xf>
    <xf numFmtId="323" fontId="34" fillId="0" borderId="0">
      <alignment horizontal="left"/>
    </xf>
    <xf numFmtId="0" fontId="48" fillId="0" borderId="0"/>
    <xf numFmtId="0" fontId="195" fillId="9" borderId="0"/>
    <xf numFmtId="0" fontId="123" fillId="0" borderId="0" applyBorder="0">
      <alignment horizontal="left" indent="3"/>
    </xf>
    <xf numFmtId="0" fontId="196" fillId="0" borderId="12">
      <alignment horizontal="center"/>
    </xf>
    <xf numFmtId="0" fontId="196" fillId="0" borderId="0">
      <alignment horizontal="center"/>
    </xf>
    <xf numFmtId="0" fontId="197" fillId="0" borderId="2" applyFill="0" applyBorder="0" applyProtection="0">
      <alignment horizontal="center" wrapText="1"/>
    </xf>
    <xf numFmtId="0" fontId="197" fillId="0" borderId="0" applyFill="0" applyBorder="0" applyProtection="0">
      <alignment horizontal="left" vertical="top" wrapText="1"/>
    </xf>
    <xf numFmtId="0" fontId="40" fillId="0" borderId="12">
      <alignment horizontal="centerContinuous"/>
    </xf>
    <xf numFmtId="324" fontId="3" fillId="23" borderId="20" applyFill="0" applyBorder="0" applyAlignment="0">
      <alignment horizontal="centerContinuous"/>
    </xf>
    <xf numFmtId="37" fontId="198" fillId="0" borderId="0" applyNumberFormat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316" fontId="102" fillId="64" borderId="0">
      <protection locked="0"/>
    </xf>
    <xf numFmtId="0" fontId="112" fillId="0" borderId="0" applyFont="0" applyAlignment="0">
      <alignment horizontal="centerContinuous"/>
    </xf>
    <xf numFmtId="0" fontId="180" fillId="62" borderId="59"/>
    <xf numFmtId="41" fontId="158" fillId="0" borderId="0" applyFont="0" applyFill="0" applyBorder="0" applyAlignment="0" applyProtection="0"/>
    <xf numFmtId="44" fontId="158" fillId="0" borderId="0" applyFont="0" applyFill="0" applyBorder="0" applyAlignment="0" applyProtection="0"/>
    <xf numFmtId="325" fontId="30" fillId="0" borderId="0" applyFill="0" applyBorder="0"/>
    <xf numFmtId="14" fontId="40" fillId="0" borderId="0" applyFont="0" applyFill="0" applyBorder="0" applyAlignment="0" applyProtection="0"/>
    <xf numFmtId="0" fontId="201" fillId="0" borderId="0" applyFill="0" applyBorder="0">
      <alignment horizontal="center" vertical="center"/>
      <protection locked="0"/>
    </xf>
    <xf numFmtId="0" fontId="201" fillId="0" borderId="0" applyFill="0" applyBorder="0">
      <alignment horizontal="center" vertical="center"/>
      <protection locked="0"/>
    </xf>
    <xf numFmtId="0" fontId="202" fillId="0" borderId="0" applyFill="0" applyBorder="0">
      <alignment horizontal="left" vertical="center"/>
      <protection locked="0"/>
    </xf>
    <xf numFmtId="0" fontId="67" fillId="0" borderId="7">
      <alignment horizontal="centerContinuous"/>
    </xf>
    <xf numFmtId="49" fontId="40" fillId="0" borderId="60"/>
    <xf numFmtId="49" fontId="40" fillId="0" borderId="0"/>
    <xf numFmtId="316" fontId="122" fillId="10" borderId="0">
      <protection locked="0"/>
    </xf>
    <xf numFmtId="49" fontId="203" fillId="0" borderId="0"/>
    <xf numFmtId="326" fontId="122" fillId="10" borderId="0">
      <protection locked="0"/>
    </xf>
    <xf numFmtId="0" fontId="66" fillId="0" borderId="0"/>
    <xf numFmtId="0" fontId="40" fillId="0" borderId="0"/>
    <xf numFmtId="0" fontId="40" fillId="0" borderId="0"/>
    <xf numFmtId="0" fontId="39" fillId="0" borderId="0">
      <alignment horizontal="left"/>
    </xf>
    <xf numFmtId="4" fontId="204" fillId="65" borderId="0"/>
    <xf numFmtId="4" fontId="204" fillId="66" borderId="0"/>
    <xf numFmtId="4" fontId="39" fillId="32" borderId="0"/>
    <xf numFmtId="0" fontId="204" fillId="59" borderId="0">
      <alignment horizontal="left"/>
    </xf>
    <xf numFmtId="0" fontId="205" fillId="67" borderId="0"/>
    <xf numFmtId="0" fontId="206" fillId="67" borderId="0"/>
    <xf numFmtId="327" fontId="39" fillId="0" borderId="0">
      <alignment horizontal="right"/>
    </xf>
    <xf numFmtId="0" fontId="207" fillId="68" borderId="0">
      <alignment horizontal="left"/>
    </xf>
    <xf numFmtId="0" fontId="207" fillId="59" borderId="0">
      <alignment horizontal="left"/>
    </xf>
    <xf numFmtId="0" fontId="208" fillId="0" borderId="0">
      <alignment horizontal="left"/>
    </xf>
    <xf numFmtId="0" fontId="39" fillId="0" borderId="0">
      <alignment horizontal="left"/>
    </xf>
    <xf numFmtId="0" fontId="152" fillId="0" borderId="0"/>
    <xf numFmtId="0" fontId="209" fillId="0" borderId="0">
      <alignment horizontal="left"/>
    </xf>
    <xf numFmtId="0" fontId="208" fillId="0" borderId="0"/>
    <xf numFmtId="0" fontId="208" fillId="0" borderId="0"/>
    <xf numFmtId="0" fontId="84" fillId="9" borderId="0">
      <alignment horizontal="left"/>
    </xf>
    <xf numFmtId="177" fontId="30" fillId="0" borderId="0" applyFont="0" applyFill="0" applyBorder="0" applyAlignment="0" applyProtection="0"/>
    <xf numFmtId="3" fontId="210" fillId="0" borderId="0" applyBorder="0">
      <alignment vertical="center"/>
    </xf>
    <xf numFmtId="3" fontId="211" fillId="0" borderId="0">
      <alignment vertical="center"/>
    </xf>
    <xf numFmtId="0" fontId="140" fillId="0" borderId="0" applyNumberFormat="0" applyFill="0" applyBorder="0" applyAlignment="0" applyProtection="0"/>
    <xf numFmtId="164" fontId="212" fillId="10" borderId="0"/>
    <xf numFmtId="0" fontId="213" fillId="0" borderId="0"/>
    <xf numFmtId="0" fontId="213" fillId="0" borderId="0"/>
    <xf numFmtId="0" fontId="214" fillId="0" borderId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68" fontId="215" fillId="9" borderId="0" applyBorder="0">
      <alignment horizontal="right"/>
      <protection locked="0"/>
    </xf>
    <xf numFmtId="0" fontId="84" fillId="10" borderId="0" applyNumberFormat="0" applyBorder="0">
      <alignment vertical="center"/>
      <protection locked="0"/>
    </xf>
    <xf numFmtId="3" fontId="216" fillId="0" borderId="61"/>
    <xf numFmtId="3" fontId="216" fillId="0" borderId="61"/>
    <xf numFmtId="250" fontId="84" fillId="64" borderId="0">
      <protection locked="0"/>
    </xf>
    <xf numFmtId="0" fontId="52" fillId="0" borderId="62" applyNumberFormat="0" applyAlignment="0">
      <alignment vertical="center"/>
    </xf>
    <xf numFmtId="185" fontId="40" fillId="10" borderId="0" applyNumberFormat="0" applyFont="0">
      <alignment vertical="top"/>
      <protection locked="0"/>
    </xf>
    <xf numFmtId="185" fontId="40" fillId="10" borderId="0" applyFont="0" applyBorder="0">
      <alignment vertical="top"/>
      <protection locked="0"/>
    </xf>
    <xf numFmtId="0" fontId="52" fillId="0" borderId="63" applyNumberFormat="0" applyAlignment="0">
      <alignment vertical="center"/>
      <protection locked="0"/>
    </xf>
    <xf numFmtId="257" fontId="84" fillId="64" borderId="0">
      <protection locked="0"/>
    </xf>
    <xf numFmtId="328" fontId="52" fillId="69" borderId="63" applyNumberFormat="0" applyAlignment="0">
      <alignment vertical="center"/>
      <protection locked="0"/>
    </xf>
    <xf numFmtId="260" fontId="84" fillId="64" borderId="0">
      <protection locked="0"/>
    </xf>
    <xf numFmtId="260" fontId="84" fillId="64" borderId="39">
      <alignment horizontal="center"/>
      <protection locked="0"/>
    </xf>
    <xf numFmtId="0" fontId="52" fillId="8" borderId="0" applyNumberFormat="0" applyAlignment="0">
      <alignment vertical="center"/>
    </xf>
    <xf numFmtId="0" fontId="52" fillId="70" borderId="0" applyNumberFormat="0" applyAlignment="0">
      <alignment vertical="center"/>
    </xf>
    <xf numFmtId="0" fontId="178" fillId="0" borderId="0" applyNumberFormat="0" applyFill="0" applyBorder="0" applyAlignment="0" applyProtection="0"/>
    <xf numFmtId="261" fontId="84" fillId="64" borderId="0">
      <protection locked="0"/>
    </xf>
    <xf numFmtId="181" fontId="84" fillId="10" borderId="0">
      <protection locked="0"/>
    </xf>
    <xf numFmtId="0" fontId="52" fillId="0" borderId="64" applyNumberFormat="0" applyAlignment="0">
      <alignment vertical="center"/>
      <protection locked="0"/>
    </xf>
    <xf numFmtId="273" fontId="84" fillId="64" borderId="0">
      <protection locked="0"/>
    </xf>
    <xf numFmtId="10" fontId="217" fillId="0" borderId="0"/>
    <xf numFmtId="242" fontId="3" fillId="10" borderId="0">
      <protection locked="0"/>
    </xf>
    <xf numFmtId="10" fontId="218" fillId="0" borderId="0"/>
    <xf numFmtId="0" fontId="104" fillId="0" borderId="0" applyNumberFormat="0" applyFill="0" applyBorder="0" applyAlignment="0">
      <protection locked="0"/>
    </xf>
    <xf numFmtId="9" fontId="219" fillId="0" borderId="0" applyNumberFormat="0" applyFill="0" applyBorder="0" applyAlignment="0">
      <alignment vertical="top" wrapText="1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9" fillId="18" borderId="31" applyProtection="0">
      <alignment horizontal="right"/>
      <protection locked="0"/>
    </xf>
    <xf numFmtId="0" fontId="3" fillId="9" borderId="0" applyProtection="0">
      <protection hidden="1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20" fillId="6" borderId="0">
      <alignment vertical="center"/>
      <protection locked="0"/>
    </xf>
    <xf numFmtId="3" fontId="221" fillId="10" borderId="0" applyBorder="0">
      <alignment vertical="center"/>
      <protection locked="0"/>
    </xf>
    <xf numFmtId="3" fontId="222" fillId="6" borderId="0">
      <alignment vertical="center"/>
      <protection locked="0"/>
    </xf>
    <xf numFmtId="3" fontId="221" fillId="10" borderId="67" applyBorder="0">
      <alignment vertical="center"/>
    </xf>
    <xf numFmtId="15" fontId="3" fillId="0" borderId="0">
      <protection locked="0"/>
    </xf>
    <xf numFmtId="2" fontId="3" fillId="0" borderId="1">
      <protection locked="0"/>
    </xf>
    <xf numFmtId="9" fontId="40" fillId="71" borderId="7" applyProtection="0">
      <alignment horizontal="right"/>
      <protection locked="0"/>
    </xf>
    <xf numFmtId="312" fontId="223" fillId="0" borderId="19" applyBorder="0">
      <protection locked="0"/>
    </xf>
    <xf numFmtId="0" fontId="224" fillId="72" borderId="0" applyNumberFormat="0"/>
    <xf numFmtId="0" fontId="3" fillId="0" borderId="0">
      <protection locked="0"/>
    </xf>
    <xf numFmtId="0" fontId="80" fillId="0" borderId="0" applyFill="0" applyBorder="0">
      <alignment horizontal="right"/>
      <protection locked="0"/>
    </xf>
    <xf numFmtId="318" fontId="122" fillId="10" borderId="0">
      <protection locked="0"/>
    </xf>
    <xf numFmtId="0" fontId="225" fillId="0" borderId="0"/>
    <xf numFmtId="329" fontId="80" fillId="0" borderId="0" applyFill="0" applyBorder="0">
      <alignment horizontal="right"/>
      <protection locked="0"/>
    </xf>
    <xf numFmtId="330" fontId="94" fillId="73" borderId="0" applyBorder="0"/>
    <xf numFmtId="0" fontId="63" fillId="74" borderId="68">
      <alignment horizontal="left" vertical="center" wrapText="1"/>
    </xf>
    <xf numFmtId="4" fontId="178" fillId="61" borderId="0"/>
    <xf numFmtId="0" fontId="226" fillId="0" borderId="0" applyNumberFormat="0" applyFill="0" applyBorder="0" applyAlignment="0"/>
    <xf numFmtId="310" fontId="227" fillId="6" borderId="0"/>
    <xf numFmtId="1" fontId="3" fillId="1" borderId="16">
      <protection locked="0"/>
    </xf>
    <xf numFmtId="0" fontId="228" fillId="0" borderId="0" applyNumberFormat="0" applyFill="0" applyBorder="0" applyProtection="0">
      <alignment horizontal="left" vertical="center"/>
    </xf>
    <xf numFmtId="0" fontId="3" fillId="0" borderId="0"/>
    <xf numFmtId="0" fontId="229" fillId="0" borderId="0"/>
    <xf numFmtId="311" fontId="230" fillId="0" borderId="0">
      <alignment horizontal="left"/>
    </xf>
    <xf numFmtId="0" fontId="84" fillId="0" borderId="0"/>
    <xf numFmtId="0" fontId="231" fillId="0" borderId="0">
      <alignment horizontal="left"/>
    </xf>
    <xf numFmtId="0" fontId="52" fillId="0" borderId="0"/>
    <xf numFmtId="0" fontId="109" fillId="0" borderId="0"/>
    <xf numFmtId="0" fontId="231" fillId="0" borderId="0">
      <alignment horizontal="left"/>
    </xf>
    <xf numFmtId="0" fontId="232" fillId="0" borderId="0">
      <alignment horizontal="center"/>
    </xf>
    <xf numFmtId="0" fontId="40" fillId="0" borderId="0" applyNumberFormat="0" applyFont="0" applyFill="0" applyBorder="0" applyProtection="0">
      <alignment horizontal="left" vertical="center"/>
    </xf>
    <xf numFmtId="1" fontId="113" fillId="9" borderId="69"/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233" fillId="6" borderId="0">
      <alignment horizontal="left" vertical="center"/>
    </xf>
    <xf numFmtId="180" fontId="234" fillId="6" borderId="0">
      <alignment vertical="top"/>
    </xf>
    <xf numFmtId="180" fontId="234" fillId="6" borderId="0">
      <alignment vertical="top"/>
    </xf>
    <xf numFmtId="185" fontId="112" fillId="0" borderId="0"/>
    <xf numFmtId="180" fontId="235" fillId="64" borderId="0">
      <alignment vertical="top"/>
    </xf>
    <xf numFmtId="185" fontId="235" fillId="64" borderId="0">
      <alignment horizontal="left" vertical="top" indent="9"/>
    </xf>
    <xf numFmtId="185" fontId="236" fillId="0" borderId="0">
      <alignment vertical="top"/>
    </xf>
    <xf numFmtId="185" fontId="235" fillId="64" borderId="0">
      <alignment horizontal="left" vertical="top" indent="10"/>
    </xf>
    <xf numFmtId="0" fontId="237" fillId="64" borderId="0">
      <alignment horizontal="left" vertical="center"/>
    </xf>
    <xf numFmtId="180" fontId="238" fillId="64" borderId="0">
      <alignment vertical="top"/>
    </xf>
    <xf numFmtId="180" fontId="238" fillId="64" borderId="0">
      <alignment horizontal="left" vertical="top" indent="1"/>
    </xf>
    <xf numFmtId="0" fontId="239" fillId="64" borderId="0">
      <alignment horizontal="left" vertical="center"/>
    </xf>
    <xf numFmtId="180" fontId="240" fillId="64" borderId="0">
      <alignment vertical="top"/>
    </xf>
    <xf numFmtId="180" fontId="240" fillId="64" borderId="0">
      <alignment horizontal="left" vertical="top" indent="2"/>
    </xf>
    <xf numFmtId="0" fontId="241" fillId="64" borderId="0">
      <alignment horizontal="left" vertical="center"/>
    </xf>
    <xf numFmtId="180" fontId="242" fillId="64" borderId="0">
      <alignment vertical="top"/>
    </xf>
    <xf numFmtId="180" fontId="242" fillId="64" borderId="0">
      <alignment horizontal="left" vertical="top" indent="3"/>
    </xf>
    <xf numFmtId="0" fontId="243" fillId="64" borderId="0">
      <alignment horizontal="left" vertical="top"/>
    </xf>
    <xf numFmtId="180" fontId="244" fillId="64" borderId="0">
      <alignment vertical="top"/>
    </xf>
    <xf numFmtId="180" fontId="244" fillId="64" borderId="0">
      <alignment horizontal="left" vertical="top" indent="4"/>
    </xf>
    <xf numFmtId="180" fontId="245" fillId="64" borderId="0">
      <alignment vertical="top"/>
    </xf>
    <xf numFmtId="180" fontId="246" fillId="64" borderId="0">
      <alignment vertical="top"/>
    </xf>
    <xf numFmtId="180" fontId="246" fillId="64" borderId="0">
      <alignment horizontal="left" vertical="top" indent="5"/>
    </xf>
    <xf numFmtId="180" fontId="247" fillId="64" borderId="0">
      <alignment vertical="top"/>
    </xf>
    <xf numFmtId="180" fontId="248" fillId="64" borderId="0">
      <alignment vertical="top"/>
    </xf>
    <xf numFmtId="180" fontId="248" fillId="64" borderId="0">
      <alignment horizontal="left" vertical="top" indent="6"/>
    </xf>
    <xf numFmtId="180" fontId="249" fillId="64" borderId="0">
      <alignment vertical="top"/>
    </xf>
    <xf numFmtId="180" fontId="250" fillId="64" borderId="0">
      <alignment vertical="top"/>
    </xf>
    <xf numFmtId="185" fontId="250" fillId="64" borderId="0">
      <alignment horizontal="left" vertical="top" indent="7"/>
    </xf>
    <xf numFmtId="180" fontId="249" fillId="64" borderId="0">
      <alignment vertical="top"/>
    </xf>
    <xf numFmtId="180" fontId="251" fillId="64" borderId="0">
      <alignment vertical="top"/>
    </xf>
    <xf numFmtId="185" fontId="251" fillId="64" borderId="0">
      <alignment horizontal="left" vertical="top" indent="8"/>
    </xf>
    <xf numFmtId="188" fontId="40" fillId="0" borderId="0" applyNumberFormat="0" applyAlignment="0">
      <alignment horizontal="left"/>
    </xf>
    <xf numFmtId="0" fontId="252" fillId="0" borderId="2" applyNumberFormat="0" applyFill="0">
      <alignment vertical="center"/>
    </xf>
    <xf numFmtId="268" fontId="253" fillId="0" borderId="0" applyFill="0" applyBorder="0" applyAlignment="0"/>
    <xf numFmtId="253" fontId="253" fillId="0" borderId="0" applyFill="0" applyBorder="0" applyAlignment="0"/>
    <xf numFmtId="268" fontId="253" fillId="0" borderId="0" applyFill="0" applyBorder="0" applyAlignment="0"/>
    <xf numFmtId="269" fontId="253" fillId="0" borderId="0" applyFill="0" applyBorder="0" applyAlignment="0"/>
    <xf numFmtId="253" fontId="253" fillId="0" borderId="0" applyFill="0" applyBorder="0" applyAlignment="0"/>
    <xf numFmtId="37" fontId="254" fillId="0" borderId="0" applyNumberFormat="0" applyFill="0" applyBorder="0" applyAlignment="0" applyProtection="0">
      <alignment horizontal="right"/>
    </xf>
    <xf numFmtId="331" fontId="255" fillId="0" borderId="0"/>
    <xf numFmtId="3" fontId="256" fillId="0" borderId="0"/>
    <xf numFmtId="332" fontId="39" fillId="0" borderId="0" applyBorder="0">
      <alignment horizontal="left" vertical="top"/>
    </xf>
    <xf numFmtId="0" fontId="96" fillId="0" borderId="7" applyFill="0">
      <alignment horizontal="center" vertical="center"/>
    </xf>
    <xf numFmtId="0" fontId="39" fillId="0" borderId="7" applyFill="0">
      <alignment horizontal="center" vertical="center"/>
    </xf>
    <xf numFmtId="333" fontId="39" fillId="0" borderId="7" applyFill="0">
      <alignment horizontal="center" vertical="center"/>
    </xf>
    <xf numFmtId="22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49" fontId="257" fillId="47" borderId="7">
      <alignment horizontal="center"/>
    </xf>
    <xf numFmtId="0" fontId="28" fillId="0" borderId="0"/>
    <xf numFmtId="0" fontId="1" fillId="0" borderId="0"/>
    <xf numFmtId="0" fontId="1" fillId="0" borderId="0"/>
    <xf numFmtId="0" fontId="1" fillId="0" borderId="0"/>
    <xf numFmtId="176" fontId="44" fillId="0" borderId="6">
      <protection locked="0"/>
    </xf>
    <xf numFmtId="176" fontId="47" fillId="0" borderId="7" applyBorder="0"/>
    <xf numFmtId="176" fontId="50" fillId="0" borderId="7"/>
    <xf numFmtId="4" fontId="31" fillId="10" borderId="8" applyNumberFormat="0" applyProtection="0">
      <alignment vertical="center"/>
    </xf>
    <xf numFmtId="4" fontId="32" fillId="10" borderId="8" applyNumberFormat="0" applyProtection="0">
      <alignment vertical="center"/>
    </xf>
    <xf numFmtId="4" fontId="33" fillId="10" borderId="8" applyNumberFormat="0" applyProtection="0">
      <alignment horizontal="left" vertical="center" indent="1"/>
    </xf>
    <xf numFmtId="4" fontId="33" fillId="12" borderId="8" applyNumberFormat="0" applyProtection="0">
      <alignment horizontal="right" vertical="center"/>
    </xf>
    <xf numFmtId="4" fontId="33" fillId="13" borderId="8" applyNumberFormat="0" applyProtection="0">
      <alignment horizontal="right" vertical="center"/>
    </xf>
    <xf numFmtId="4" fontId="33" fillId="14" borderId="8" applyNumberFormat="0" applyProtection="0">
      <alignment horizontal="right" vertical="center"/>
    </xf>
    <xf numFmtId="4" fontId="33" fillId="8" borderId="8" applyNumberFormat="0" applyProtection="0">
      <alignment horizontal="right" vertical="center"/>
    </xf>
    <xf numFmtId="4" fontId="33" fillId="15" borderId="8" applyNumberFormat="0" applyProtection="0">
      <alignment horizontal="right" vertical="center"/>
    </xf>
    <xf numFmtId="4" fontId="33" fillId="6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17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1" fillId="19" borderId="71" applyNumberFormat="0" applyProtection="0">
      <alignment horizontal="left" vertical="center" indent="1"/>
    </xf>
    <xf numFmtId="4" fontId="33" fillId="20" borderId="8" applyNumberFormat="0" applyProtection="0">
      <alignment horizontal="right" vertical="center"/>
    </xf>
    <xf numFmtId="4" fontId="33" fillId="21" borderId="8" applyNumberFormat="0" applyProtection="0">
      <alignment vertical="center"/>
    </xf>
    <xf numFmtId="4" fontId="35" fillId="21" borderId="8" applyNumberFormat="0" applyProtection="0">
      <alignment vertical="center"/>
    </xf>
    <xf numFmtId="4" fontId="31" fillId="20" borderId="10" applyNumberFormat="0" applyProtection="0">
      <alignment horizontal="left" vertical="center" indent="1"/>
    </xf>
    <xf numFmtId="4" fontId="33" fillId="21" borderId="8" applyNumberFormat="0" applyProtection="0">
      <alignment horizontal="right" vertical="center"/>
    </xf>
    <xf numFmtId="4" fontId="35" fillId="21" borderId="8" applyNumberFormat="0" applyProtection="0">
      <alignment horizontal="right" vertical="center"/>
    </xf>
    <xf numFmtId="4" fontId="31" fillId="20" borderId="8" applyNumberFormat="0" applyProtection="0">
      <alignment horizontal="left" vertical="center" indent="1"/>
    </xf>
    <xf numFmtId="4" fontId="36" fillId="22" borderId="10" applyNumberFormat="0" applyProtection="0">
      <alignment horizontal="left" vertical="center" indent="1"/>
    </xf>
    <xf numFmtId="4" fontId="37" fillId="21" borderId="8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0" fillId="31" borderId="15" applyNumberFormat="0" applyFont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3" fillId="11" borderId="23" applyNumberFormat="0">
      <alignment horizontal="left" vertical="center"/>
    </xf>
    <xf numFmtId="4" fontId="31" fillId="19" borderId="71" applyNumberFormat="0" applyProtection="0">
      <alignment horizontal="left" vertical="center" indent="1"/>
    </xf>
    <xf numFmtId="0" fontId="28" fillId="0" borderId="0"/>
    <xf numFmtId="0" fontId="92" fillId="0" borderId="30"/>
    <xf numFmtId="0" fontId="99" fillId="0" borderId="72" applyNumberFormat="0" applyFill="0" applyAlignment="0" applyProtection="0"/>
    <xf numFmtId="233" fontId="39" fillId="0" borderId="73">
      <alignment horizontal="center" vertical="center"/>
      <protection locked="0"/>
    </xf>
    <xf numFmtId="15" fontId="39" fillId="0" borderId="73">
      <alignment horizontal="center" vertical="center"/>
      <protection locked="0"/>
    </xf>
    <xf numFmtId="234" fontId="39" fillId="0" borderId="73">
      <alignment horizontal="center" vertical="center"/>
      <protection locked="0"/>
    </xf>
    <xf numFmtId="235" fontId="39" fillId="0" borderId="73">
      <alignment horizontal="center" vertical="center"/>
      <protection locked="0"/>
    </xf>
    <xf numFmtId="236" fontId="39" fillId="0" borderId="73">
      <alignment horizontal="center" vertical="center"/>
      <protection locked="0"/>
    </xf>
    <xf numFmtId="237" fontId="39" fillId="0" borderId="73">
      <alignment horizontal="center" vertical="center"/>
      <protection locked="0"/>
    </xf>
    <xf numFmtId="0" fontId="39" fillId="0" borderId="73">
      <alignment vertical="center"/>
      <protection locked="0"/>
    </xf>
    <xf numFmtId="233" fontId="39" fillId="0" borderId="73">
      <alignment horizontal="right" vertical="center"/>
      <protection locked="0"/>
    </xf>
    <xf numFmtId="238" fontId="39" fillId="0" borderId="73">
      <alignment horizontal="right" vertical="center"/>
      <protection locked="0"/>
    </xf>
    <xf numFmtId="234" fontId="39" fillId="0" borderId="73">
      <alignment horizontal="right" vertical="center"/>
      <protection locked="0"/>
    </xf>
    <xf numFmtId="235" fontId="39" fillId="0" borderId="73">
      <alignment horizontal="right" vertical="center"/>
      <protection locked="0"/>
    </xf>
    <xf numFmtId="236" fontId="39" fillId="0" borderId="73">
      <alignment horizontal="right" vertical="center"/>
      <protection locked="0"/>
    </xf>
    <xf numFmtId="237" fontId="39" fillId="0" borderId="73">
      <alignment horizontal="right" vertical="center"/>
      <protection locked="0"/>
    </xf>
    <xf numFmtId="49" fontId="104" fillId="41" borderId="7">
      <alignment horizontal="center"/>
    </xf>
    <xf numFmtId="0" fontId="107" fillId="38" borderId="74"/>
    <xf numFmtId="0" fontId="108" fillId="43" borderId="7" applyProtection="0"/>
    <xf numFmtId="245" fontId="89" fillId="0" borderId="75"/>
    <xf numFmtId="275" fontId="39" fillId="0" borderId="76"/>
    <xf numFmtId="0" fontId="151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0" fontId="160" fillId="6" borderId="7"/>
    <xf numFmtId="0" fontId="89" fillId="0" borderId="77"/>
    <xf numFmtId="176" fontId="3" fillId="9" borderId="30" applyNumberFormat="0" applyFont="0" applyBorder="0" applyAlignment="0">
      <alignment horizontal="centerContinuous"/>
    </xf>
    <xf numFmtId="0" fontId="152" fillId="0" borderId="30">
      <alignment horizontal="left" vertical="center"/>
    </xf>
    <xf numFmtId="43" fontId="3" fillId="0" borderId="0" applyFont="0" applyFill="0" applyBorder="0" applyAlignment="0" applyProtection="0"/>
    <xf numFmtId="0" fontId="3" fillId="0" borderId="0"/>
    <xf numFmtId="312" fontId="223" fillId="0" borderId="19" applyBorder="0">
      <protection locked="0"/>
    </xf>
    <xf numFmtId="1" fontId="3" fillId="1" borderId="70"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3" fontId="83" fillId="10" borderId="7" applyFont="0" applyAlignment="0" applyProtection="0"/>
    <xf numFmtId="188" fontId="89" fillId="0" borderId="28" applyBorder="0"/>
    <xf numFmtId="168" fontId="53" fillId="15" borderId="28" applyBorder="0">
      <alignment horizontal="right"/>
    </xf>
    <xf numFmtId="168" fontId="53" fillId="0" borderId="28" applyBorder="0">
      <alignment horizontal="right"/>
    </xf>
    <xf numFmtId="0" fontId="92" fillId="0" borderId="30"/>
    <xf numFmtId="0" fontId="95" fillId="0" borderId="31" applyNumberFormat="0" applyFill="0" applyBorder="0" applyAlignment="0" applyProtection="0"/>
    <xf numFmtId="0" fontId="96" fillId="0" borderId="31" applyNumberFormat="0" applyFill="0" applyBorder="0" applyAlignment="0" applyProtection="0"/>
    <xf numFmtId="0" fontId="22" fillId="0" borderId="31" applyNumberFormat="0" applyFill="0" applyBorder="0" applyAlignment="0" applyProtection="0"/>
    <xf numFmtId="0" fontId="39" fillId="0" borderId="31" applyNumberFormat="0" applyFill="0" applyAlignment="0" applyProtection="0"/>
    <xf numFmtId="0" fontId="99" fillId="0" borderId="72" applyNumberFormat="0" applyFill="0" applyAlignment="0" applyProtection="0"/>
    <xf numFmtId="233" fontId="39" fillId="0" borderId="73">
      <alignment horizontal="center" vertical="center"/>
      <protection locked="0"/>
    </xf>
    <xf numFmtId="15" fontId="39" fillId="0" borderId="73">
      <alignment horizontal="center" vertical="center"/>
      <protection locked="0"/>
    </xf>
    <xf numFmtId="234" fontId="39" fillId="0" borderId="73">
      <alignment horizontal="center" vertical="center"/>
      <protection locked="0"/>
    </xf>
    <xf numFmtId="235" fontId="39" fillId="0" borderId="73">
      <alignment horizontal="center" vertical="center"/>
      <protection locked="0"/>
    </xf>
    <xf numFmtId="236" fontId="39" fillId="0" borderId="73">
      <alignment horizontal="center" vertical="center"/>
      <protection locked="0"/>
    </xf>
    <xf numFmtId="237" fontId="39" fillId="0" borderId="73">
      <alignment horizontal="center" vertical="center"/>
      <protection locked="0"/>
    </xf>
    <xf numFmtId="0" fontId="39" fillId="0" borderId="73">
      <alignment vertical="center"/>
      <protection locked="0"/>
    </xf>
    <xf numFmtId="233" fontId="39" fillId="0" borderId="73">
      <alignment horizontal="right" vertical="center"/>
      <protection locked="0"/>
    </xf>
    <xf numFmtId="238" fontId="39" fillId="0" borderId="73">
      <alignment horizontal="right" vertical="center"/>
      <protection locked="0"/>
    </xf>
    <xf numFmtId="234" fontId="39" fillId="0" borderId="73">
      <alignment horizontal="right" vertical="center"/>
      <protection locked="0"/>
    </xf>
    <xf numFmtId="235" fontId="39" fillId="0" borderId="73">
      <alignment horizontal="right" vertical="center"/>
      <protection locked="0"/>
    </xf>
    <xf numFmtId="236" fontId="39" fillId="0" borderId="73">
      <alignment horizontal="right" vertical="center"/>
      <protection locked="0"/>
    </xf>
    <xf numFmtId="237" fontId="39" fillId="0" borderId="73">
      <alignment horizontal="right" vertical="center"/>
      <protection locked="0"/>
    </xf>
    <xf numFmtId="0" fontId="107" fillId="38" borderId="78"/>
    <xf numFmtId="1" fontId="113" fillId="9" borderId="36"/>
    <xf numFmtId="245" fontId="89" fillId="0" borderId="79"/>
    <xf numFmtId="0" fontId="84" fillId="0" borderId="38"/>
    <xf numFmtId="247" fontId="52" fillId="0" borderId="28"/>
    <xf numFmtId="248" fontId="52" fillId="0" borderId="28"/>
    <xf numFmtId="249" fontId="52" fillId="0" borderId="28"/>
    <xf numFmtId="251" fontId="52" fillId="0" borderId="28"/>
    <xf numFmtId="254" fontId="52" fillId="0" borderId="28"/>
    <xf numFmtId="255" fontId="52" fillId="0" borderId="28"/>
    <xf numFmtId="262" fontId="52" fillId="0" borderId="28"/>
    <xf numFmtId="266" fontId="52" fillId="0" borderId="28"/>
    <xf numFmtId="267" fontId="52" fillId="0" borderId="28"/>
    <xf numFmtId="270" fontId="119" fillId="45" borderId="31">
      <protection hidden="1"/>
    </xf>
    <xf numFmtId="271" fontId="119" fillId="46" borderId="31">
      <protection hidden="1"/>
    </xf>
    <xf numFmtId="203" fontId="119" fillId="18" borderId="31">
      <alignment horizontal="right"/>
      <protection hidden="1"/>
    </xf>
    <xf numFmtId="272" fontId="119" fillId="18" borderId="31">
      <alignment horizontal="right"/>
    </xf>
    <xf numFmtId="49" fontId="104" fillId="47" borderId="7">
      <alignment horizontal="center"/>
    </xf>
    <xf numFmtId="0" fontId="120" fillId="48" borderId="23" applyNumberFormat="0" applyAlignment="0" applyProtection="0"/>
    <xf numFmtId="0" fontId="122" fillId="21" borderId="7"/>
    <xf numFmtId="275" fontId="39" fillId="0" borderId="80"/>
    <xf numFmtId="8" fontId="145" fillId="0" borderId="44">
      <protection locked="0"/>
    </xf>
    <xf numFmtId="0" fontId="3" fillId="0" borderId="28" applyNumberFormat="0" applyBorder="0"/>
    <xf numFmtId="167" fontId="67" fillId="0" borderId="28">
      <alignment horizontal="right"/>
    </xf>
    <xf numFmtId="0" fontId="89" fillId="0" borderId="81"/>
    <xf numFmtId="0" fontId="165" fillId="0" borderId="49">
      <alignment vertical="center"/>
    </xf>
    <xf numFmtId="168" fontId="59" fillId="9" borderId="7">
      <alignment horizontal="right"/>
      <protection locked="0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186" fontId="51" fillId="57" borderId="7" applyFont="0" applyFill="0" applyBorder="0" applyAlignment="0" applyProtection="0">
      <protection locked="0"/>
    </xf>
    <xf numFmtId="176" fontId="3" fillId="9" borderId="30" applyNumberFormat="0" applyFont="0" applyBorder="0" applyAlignment="0">
      <alignment horizontal="centerContinuous"/>
    </xf>
    <xf numFmtId="176" fontId="84" fillId="0" borderId="52">
      <alignment vertical="center"/>
    </xf>
    <xf numFmtId="164" fontId="3" fillId="8" borderId="7" applyNumberFormat="0" applyFont="0" applyBorder="0" applyAlignment="0" applyProtection="0"/>
    <xf numFmtId="0" fontId="114" fillId="43" borderId="7" applyNumberFormat="0" applyFont="0" applyAlignment="0" applyProtection="0"/>
    <xf numFmtId="0" fontId="152" fillId="0" borderId="30">
      <alignment horizontal="left" vertical="center"/>
    </xf>
    <xf numFmtId="0" fontId="67" fillId="0" borderId="7">
      <alignment horizontal="centerContinuous"/>
    </xf>
    <xf numFmtId="49" fontId="40" fillId="0" borderId="6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3" fontId="216" fillId="0" borderId="61"/>
    <xf numFmtId="3" fontId="216" fillId="0" borderId="61"/>
    <xf numFmtId="0" fontId="52" fillId="0" borderId="63" applyNumberFormat="0" applyAlignment="0">
      <alignment vertical="center"/>
      <protection locked="0"/>
    </xf>
    <xf numFmtId="328" fontId="52" fillId="69" borderId="63" applyNumberFormat="0" applyAlignment="0">
      <alignment vertical="center"/>
      <protection locked="0"/>
    </xf>
    <xf numFmtId="0" fontId="52" fillId="0" borderId="64" applyNumberFormat="0" applyAlignment="0">
      <alignment vertical="center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9" fillId="18" borderId="31" applyProtection="0">
      <alignment horizontal="right"/>
      <protection locked="0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21" fillId="10" borderId="67" applyBorder="0">
      <alignment vertical="center"/>
    </xf>
    <xf numFmtId="9" fontId="40" fillId="71" borderId="7" applyProtection="0">
      <alignment horizontal="right"/>
      <protection locked="0"/>
    </xf>
    <xf numFmtId="312" fontId="223" fillId="0" borderId="19" applyBorder="0">
      <protection locked="0"/>
    </xf>
    <xf numFmtId="0" fontId="63" fillId="74" borderId="68">
      <alignment horizontal="left" vertical="center" wrapText="1"/>
    </xf>
    <xf numFmtId="0" fontId="96" fillId="0" borderId="7" applyFill="0">
      <alignment horizontal="center" vertical="center"/>
    </xf>
    <xf numFmtId="0" fontId="39" fillId="0" borderId="7" applyFill="0">
      <alignment horizontal="center" vertical="center"/>
    </xf>
    <xf numFmtId="333" fontId="39" fillId="0" borderId="7" applyFill="0">
      <alignment horizontal="center" vertical="center"/>
    </xf>
    <xf numFmtId="49" fontId="257" fillId="47" borderId="7">
      <alignment horizontal="center"/>
    </xf>
    <xf numFmtId="0" fontId="3" fillId="0" borderId="0"/>
    <xf numFmtId="0" fontId="28" fillId="0" borderId="0"/>
    <xf numFmtId="176" fontId="47" fillId="0" borderId="7" applyBorder="0"/>
    <xf numFmtId="176" fontId="50" fillId="0" borderId="7"/>
    <xf numFmtId="4" fontId="31" fillId="19" borderId="8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0" fillId="31" borderId="15" applyNumberFormat="0" applyFont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99" fillId="0" borderId="84" applyNumberFormat="0" applyFill="0" applyAlignment="0" applyProtection="0"/>
    <xf numFmtId="233" fontId="39" fillId="0" borderId="85">
      <alignment horizontal="center" vertical="center"/>
      <protection locked="0"/>
    </xf>
    <xf numFmtId="15" fontId="39" fillId="0" borderId="85">
      <alignment horizontal="center" vertical="center"/>
      <protection locked="0"/>
    </xf>
    <xf numFmtId="234" fontId="39" fillId="0" borderId="85">
      <alignment horizontal="center" vertical="center"/>
      <protection locked="0"/>
    </xf>
    <xf numFmtId="235" fontId="39" fillId="0" borderId="85">
      <alignment horizontal="center" vertical="center"/>
      <protection locked="0"/>
    </xf>
    <xf numFmtId="236" fontId="39" fillId="0" borderId="85">
      <alignment horizontal="center" vertical="center"/>
      <protection locked="0"/>
    </xf>
    <xf numFmtId="237" fontId="39" fillId="0" borderId="85">
      <alignment horizontal="center" vertical="center"/>
      <protection locked="0"/>
    </xf>
    <xf numFmtId="0" fontId="39" fillId="0" borderId="85">
      <alignment vertical="center"/>
      <protection locked="0"/>
    </xf>
    <xf numFmtId="233" fontId="39" fillId="0" borderId="85">
      <alignment horizontal="right" vertical="center"/>
      <protection locked="0"/>
    </xf>
    <xf numFmtId="238" fontId="39" fillId="0" borderId="85">
      <alignment horizontal="right" vertical="center"/>
      <protection locked="0"/>
    </xf>
    <xf numFmtId="234" fontId="39" fillId="0" borderId="85">
      <alignment horizontal="right" vertical="center"/>
      <protection locked="0"/>
    </xf>
    <xf numFmtId="235" fontId="39" fillId="0" borderId="85">
      <alignment horizontal="right" vertical="center"/>
      <protection locked="0"/>
    </xf>
    <xf numFmtId="236" fontId="39" fillId="0" borderId="85">
      <alignment horizontal="right" vertical="center"/>
      <protection locked="0"/>
    </xf>
    <xf numFmtId="237" fontId="39" fillId="0" borderId="85">
      <alignment horizontal="right" vertical="center"/>
      <protection locked="0"/>
    </xf>
    <xf numFmtId="49" fontId="104" fillId="41" borderId="7">
      <alignment horizontal="center"/>
    </xf>
    <xf numFmtId="0" fontId="107" fillId="38" borderId="78"/>
    <xf numFmtId="0" fontId="108" fillId="43" borderId="7" applyProtection="0"/>
    <xf numFmtId="247" fontId="52" fillId="0" borderId="28"/>
    <xf numFmtId="251" fontId="52" fillId="0" borderId="28"/>
    <xf numFmtId="262" fontId="52" fillId="0" borderId="28"/>
    <xf numFmtId="241" fontId="30" fillId="0" borderId="22" applyFill="0"/>
    <xf numFmtId="275" fontId="39" fillId="0" borderId="80"/>
    <xf numFmtId="0" fontId="151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0" fontId="160" fillId="6" borderId="7"/>
    <xf numFmtId="0" fontId="89" fillId="0" borderId="81"/>
    <xf numFmtId="0" fontId="152" fillId="0" borderId="21" applyNumberFormat="0" applyAlignment="0" applyProtection="0">
      <alignment horizontal="left" vertical="center"/>
    </xf>
    <xf numFmtId="324" fontId="3" fillId="23" borderId="20" applyFill="0" applyBorder="0" applyAlignment="0">
      <alignment horizontal="centerContinuous"/>
    </xf>
    <xf numFmtId="312" fontId="223" fillId="0" borderId="83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39" fillId="0" borderId="119">
      <alignment vertical="center"/>
      <protection locked="0"/>
    </xf>
    <xf numFmtId="234" fontId="39" fillId="0" borderId="322">
      <alignment horizontal="center" vertical="center"/>
      <protection locked="0"/>
    </xf>
    <xf numFmtId="175" fontId="28" fillId="0" borderId="0" applyFont="0" applyFill="0" applyBorder="0" applyAlignment="0" applyProtection="0"/>
    <xf numFmtId="10" fontId="3" fillId="57" borderId="129" applyNumberFormat="0" applyFont="0" applyBorder="0" applyAlignment="0" applyProtection="0">
      <protection locked="0"/>
    </xf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7" fontId="39" fillId="0" borderId="234">
      <alignment horizontal="center" vertical="center"/>
      <protection locked="0"/>
    </xf>
    <xf numFmtId="0" fontId="107" fillId="38" borderId="260"/>
    <xf numFmtId="236" fontId="39" fillId="0" borderId="343">
      <alignment horizontal="right" vertical="center"/>
      <protection locked="0"/>
    </xf>
    <xf numFmtId="15" fontId="39" fillId="0" borderId="181">
      <alignment horizontal="center" vertical="center"/>
      <protection locked="0"/>
    </xf>
    <xf numFmtId="0" fontId="99" fillId="0" borderId="180" applyNumberFormat="0" applyFill="0" applyAlignment="0" applyProtection="0"/>
    <xf numFmtId="237" fontId="39" fillId="0" borderId="299">
      <alignment horizontal="right" vertical="center"/>
      <protection locked="0"/>
    </xf>
    <xf numFmtId="4" fontId="31" fillId="19" borderId="86" applyNumberFormat="0" applyProtection="0">
      <alignment horizontal="left" vertical="center" indent="1"/>
    </xf>
    <xf numFmtId="236" fontId="39" fillId="0" borderId="158">
      <alignment horizontal="center" vertical="center"/>
      <protection locked="0"/>
    </xf>
    <xf numFmtId="0" fontId="99" fillId="0" borderId="157" applyNumberFormat="0" applyFill="0" applyAlignment="0" applyProtection="0"/>
    <xf numFmtId="234" fontId="39" fillId="0" borderId="299">
      <alignment horizontal="center" vertical="center"/>
      <protection locked="0"/>
    </xf>
    <xf numFmtId="0" fontId="27" fillId="0" borderId="0"/>
    <xf numFmtId="15" fontId="39" fillId="0" borderId="334">
      <alignment horizontal="center" vertical="center"/>
      <protection locked="0"/>
    </xf>
    <xf numFmtId="237" fontId="39" fillId="0" borderId="379">
      <alignment horizontal="center" vertical="center"/>
      <protection locked="0"/>
    </xf>
    <xf numFmtId="175" fontId="28" fillId="0" borderId="0" applyFont="0" applyFill="0" applyBorder="0" applyAlignment="0" applyProtection="0"/>
    <xf numFmtId="275" fontId="39" fillId="0" borderId="154"/>
    <xf numFmtId="236" fontId="39" fillId="0" borderId="20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89" fillId="0" borderId="123"/>
    <xf numFmtId="233" fontId="39" fillId="0" borderId="195">
      <alignment horizontal="right" vertical="center"/>
      <protection locked="0"/>
    </xf>
    <xf numFmtId="1" fontId="3" fillId="1" borderId="308">
      <protection locked="0"/>
    </xf>
    <xf numFmtId="0" fontId="27" fillId="0" borderId="0"/>
    <xf numFmtId="233" fontId="39" fillId="0" borderId="119">
      <alignment horizontal="right" vertical="center"/>
      <protection locked="0"/>
    </xf>
    <xf numFmtId="235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27" fillId="0" borderId="0"/>
    <xf numFmtId="324" fontId="3" fillId="23" borderId="203" applyFill="0" applyBorder="0" applyAlignment="0">
      <alignment horizontal="centerContinuous"/>
    </xf>
    <xf numFmtId="0" fontId="27" fillId="0" borderId="0"/>
    <xf numFmtId="0" fontId="152" fillId="0" borderId="310" applyNumberFormat="0" applyAlignment="0" applyProtection="0">
      <alignment horizontal="left" vertical="center"/>
    </xf>
    <xf numFmtId="233" fontId="39" fillId="0" borderId="215">
      <alignment horizontal="center" vertical="center"/>
      <protection locked="0"/>
    </xf>
    <xf numFmtId="0" fontId="39" fillId="0" borderId="379">
      <alignment vertical="center"/>
      <protection locked="0"/>
    </xf>
    <xf numFmtId="49" fontId="40" fillId="0" borderId="127"/>
    <xf numFmtId="271" fontId="119" fillId="46" borderId="179">
      <protection hidden="1"/>
    </xf>
    <xf numFmtId="15" fontId="39" fillId="0" borderId="292">
      <alignment horizontal="center" vertical="center"/>
      <protection locked="0"/>
    </xf>
    <xf numFmtId="0" fontId="107" fillId="38" borderId="323"/>
    <xf numFmtId="0" fontId="89" fillId="0" borderId="251"/>
    <xf numFmtId="251" fontId="52" fillId="0" borderId="17"/>
    <xf numFmtId="234" fontId="39" fillId="0" borderId="181">
      <alignment horizontal="center" vertical="center"/>
      <protection locked="0"/>
    </xf>
    <xf numFmtId="245" fontId="89" fillId="0" borderId="294"/>
    <xf numFmtId="238" fontId="39" fillId="0" borderId="356">
      <alignment horizontal="right" vertical="center"/>
      <protection locked="0"/>
    </xf>
    <xf numFmtId="0" fontId="122" fillId="21" borderId="129"/>
    <xf numFmtId="0" fontId="114" fillId="43" borderId="129" applyNumberFormat="0" applyFont="0" applyAlignment="0" applyProtection="0"/>
    <xf numFmtId="238" fontId="39" fillId="0" borderId="234">
      <alignment horizontal="right" vertical="center"/>
      <protection locked="0"/>
    </xf>
    <xf numFmtId="324" fontId="3" fillId="23" borderId="375" applyFill="0" applyBorder="0" applyAlignment="0">
      <alignment horizontal="centerContinuous"/>
    </xf>
    <xf numFmtId="9" fontId="40" fillId="71" borderId="18" applyProtection="0">
      <alignment horizontal="right"/>
      <protection locked="0"/>
    </xf>
    <xf numFmtId="312" fontId="223" fillId="0" borderId="274" applyBorder="0">
      <protection locked="0"/>
    </xf>
    <xf numFmtId="236" fontId="39" fillId="0" borderId="247">
      <alignment horizontal="center" vertical="center"/>
      <protection locked="0"/>
    </xf>
    <xf numFmtId="236" fontId="39" fillId="0" borderId="234">
      <alignment horizontal="right" vertical="center"/>
      <protection locked="0"/>
    </xf>
    <xf numFmtId="275" fontId="39" fillId="0" borderId="295"/>
    <xf numFmtId="312" fontId="223" fillId="0" borderId="202" applyBorder="0">
      <protection locked="0"/>
    </xf>
    <xf numFmtId="4" fontId="31" fillId="19" borderId="290" applyNumberFormat="0" applyProtection="0">
      <alignment horizontal="left" vertical="center" indent="1"/>
    </xf>
    <xf numFmtId="236" fontId="39" fillId="0" borderId="292">
      <alignment horizontal="center" vertical="center"/>
      <protection locked="0"/>
    </xf>
    <xf numFmtId="237" fontId="39" fillId="0" borderId="379">
      <alignment horizontal="center" vertical="center"/>
      <protection locked="0"/>
    </xf>
    <xf numFmtId="235" fontId="39" fillId="0" borderId="279">
      <alignment horizontal="right" vertical="center"/>
      <protection locked="0"/>
    </xf>
    <xf numFmtId="235" fontId="39" fillId="0" borderId="279">
      <alignment horizontal="center" vertical="center"/>
      <protection locked="0"/>
    </xf>
    <xf numFmtId="0" fontId="89" fillId="0" borderId="109"/>
    <xf numFmtId="236" fontId="39" fillId="0" borderId="299">
      <alignment horizontal="right" vertical="center"/>
      <protection locked="0"/>
    </xf>
    <xf numFmtId="312" fontId="223" fillId="0" borderId="274" applyBorder="0">
      <protection locked="0"/>
    </xf>
    <xf numFmtId="275" fontId="39" fillId="0" borderId="108"/>
    <xf numFmtId="266" fontId="52" fillId="0" borderId="17"/>
    <xf numFmtId="267" fontId="52" fillId="0" borderId="17"/>
    <xf numFmtId="255" fontId="52" fillId="0" borderId="17"/>
    <xf numFmtId="0" fontId="107" fillId="38" borderId="106"/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0" fontId="39" fillId="0" borderId="279">
      <alignment vertical="center"/>
      <protection locked="0"/>
    </xf>
    <xf numFmtId="237" fontId="39" fillId="0" borderId="299">
      <alignment horizontal="center" vertical="center"/>
      <protection locked="0"/>
    </xf>
    <xf numFmtId="0" fontId="107" fillId="38" borderId="335"/>
    <xf numFmtId="312" fontId="223" fillId="0" borderId="110" applyBorder="0">
      <protection locked="0"/>
    </xf>
    <xf numFmtId="0" fontId="27" fillId="0" borderId="0"/>
    <xf numFmtId="235" fontId="39" fillId="0" borderId="247">
      <alignment horizontal="center" vertical="center"/>
      <protection locked="0"/>
    </xf>
    <xf numFmtId="0" fontId="89" fillId="0" borderId="109"/>
    <xf numFmtId="237" fontId="39" fillId="0" borderId="279">
      <alignment horizontal="right" vertical="center"/>
      <protection locked="0"/>
    </xf>
    <xf numFmtId="235" fontId="39" fillId="0" borderId="279">
      <alignment horizontal="center" vertical="center"/>
      <protection locked="0"/>
    </xf>
    <xf numFmtId="275" fontId="39" fillId="0" borderId="108"/>
    <xf numFmtId="245" fontId="89" fillId="0" borderId="107"/>
    <xf numFmtId="0" fontId="107" fillId="38" borderId="106"/>
    <xf numFmtId="234" fontId="39" fillId="0" borderId="207">
      <alignment horizontal="right" vertical="center"/>
      <protection locked="0"/>
    </xf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4" fontId="31" fillId="19" borderId="111" applyNumberFormat="0" applyProtection="0">
      <alignment horizontal="left" vertical="center" indent="1"/>
    </xf>
    <xf numFmtId="237" fontId="39" fillId="0" borderId="366">
      <alignment horizontal="center" vertical="center"/>
      <protection locked="0"/>
    </xf>
    <xf numFmtId="0" fontId="89" fillId="0" borderId="211"/>
    <xf numFmtId="234" fontId="39" fillId="0" borderId="343">
      <alignment horizontal="right" vertical="center"/>
      <protection locked="0"/>
    </xf>
    <xf numFmtId="235" fontId="39" fillId="0" borderId="234">
      <alignment horizontal="center" vertical="center"/>
      <protection locked="0"/>
    </xf>
    <xf numFmtId="233" fontId="39" fillId="0" borderId="366">
      <alignment horizontal="center" vertical="center"/>
      <protection locked="0"/>
    </xf>
    <xf numFmtId="0" fontId="107" fillId="38" borderId="344"/>
    <xf numFmtId="0" fontId="89" fillId="0" borderId="263"/>
    <xf numFmtId="275" fontId="39" fillId="0" borderId="134"/>
    <xf numFmtId="0" fontId="89" fillId="0" borderId="296"/>
    <xf numFmtId="0" fontId="27" fillId="0" borderId="0"/>
    <xf numFmtId="0" fontId="99" fillId="0" borderId="312" applyNumberFormat="0" applyFill="0" applyAlignment="0" applyProtection="0"/>
    <xf numFmtId="4" fontId="31" fillId="19" borderId="111" applyNumberFormat="0" applyProtection="0">
      <alignment horizontal="left" vertical="center" indent="1"/>
    </xf>
    <xf numFmtId="0" fontId="39" fillId="0" borderId="226">
      <alignment vertical="center"/>
      <protection locked="0"/>
    </xf>
    <xf numFmtId="4" fontId="31" fillId="19" borderId="112" applyNumberFormat="0" applyProtection="0">
      <alignment horizontal="left" vertical="center" indent="1"/>
    </xf>
    <xf numFmtId="15" fontId="39" fillId="0" borderId="181">
      <alignment horizontal="center" vertical="center"/>
      <protection locked="0"/>
    </xf>
    <xf numFmtId="0" fontId="27" fillId="0" borderId="0"/>
    <xf numFmtId="275" fontId="39" fillId="0" borderId="168"/>
    <xf numFmtId="15" fontId="39" fillId="0" borderId="158">
      <alignment horizontal="center" vertical="center"/>
      <protection locked="0"/>
    </xf>
    <xf numFmtId="233" fontId="39" fillId="0" borderId="379">
      <alignment horizontal="center" vertical="center"/>
      <protection locked="0"/>
    </xf>
    <xf numFmtId="0" fontId="39" fillId="0" borderId="299">
      <alignment vertical="center"/>
      <protection locked="0"/>
    </xf>
    <xf numFmtId="0" fontId="89" fillId="0" borderId="283"/>
    <xf numFmtId="4" fontId="31" fillId="19" borderId="213" applyNumberFormat="0" applyProtection="0">
      <alignment horizontal="left" vertical="center" indent="1"/>
    </xf>
    <xf numFmtId="0" fontId="107" fillId="38" borderId="293"/>
    <xf numFmtId="49" fontId="104" fillId="41" borderId="129">
      <alignment horizontal="center"/>
    </xf>
    <xf numFmtId="272" fontId="119" fillId="18" borderId="125">
      <alignment horizontal="right"/>
    </xf>
    <xf numFmtId="270" fontId="119" fillId="45" borderId="125">
      <protection hidden="1"/>
    </xf>
    <xf numFmtId="245" fontId="89" fillId="0" borderId="281"/>
    <xf numFmtId="233" fontId="39" fillId="0" borderId="207">
      <alignment horizontal="right" vertical="center"/>
      <protection locked="0"/>
    </xf>
    <xf numFmtId="236" fontId="39" fillId="0" borderId="279">
      <alignment horizontal="center" vertical="center"/>
      <protection locked="0"/>
    </xf>
    <xf numFmtId="49" fontId="104" fillId="41" borderId="373">
      <alignment horizontal="center"/>
    </xf>
    <xf numFmtId="234" fontId="39" fillId="0" borderId="379">
      <alignment horizontal="right" vertical="center"/>
      <protection locked="0"/>
    </xf>
    <xf numFmtId="15" fontId="39" fillId="0" borderId="299">
      <alignment horizontal="center" vertical="center"/>
      <protection locked="0"/>
    </xf>
    <xf numFmtId="237" fontId="39" fillId="0" borderId="334">
      <alignment horizontal="right" vertical="center"/>
      <protection locked="0"/>
    </xf>
    <xf numFmtId="236" fontId="39" fillId="0" borderId="151">
      <alignment horizontal="right" vertical="center"/>
      <protection locked="0"/>
    </xf>
    <xf numFmtId="233" fontId="39" fillId="0" borderId="151">
      <alignment horizontal="right" vertical="center"/>
      <protection locked="0"/>
    </xf>
    <xf numFmtId="235" fontId="39" fillId="0" borderId="151">
      <alignment horizontal="center" vertical="center"/>
      <protection locked="0"/>
    </xf>
    <xf numFmtId="0" fontId="99" fillId="0" borderId="150" applyNumberFormat="0" applyFill="0" applyAlignment="0" applyProtection="0"/>
    <xf numFmtId="0" fontId="39" fillId="0" borderId="125" applyNumberFormat="0" applyFill="0" applyAlignment="0" applyProtection="0"/>
    <xf numFmtId="0" fontId="22" fillId="0" borderId="125" applyNumberFormat="0" applyFill="0" applyBorder="0" applyAlignment="0" applyProtection="0"/>
    <xf numFmtId="0" fontId="96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22" fillId="0" borderId="354" applyNumberFormat="0" applyFill="0" applyBorder="0" applyAlignment="0" applyProtection="0"/>
    <xf numFmtId="0" fontId="99" fillId="0" borderId="365" applyNumberFormat="0" applyFill="0" applyAlignment="0" applyProtection="0"/>
    <xf numFmtId="4" fontId="31" fillId="19" borderId="163" applyNumberFormat="0" applyProtection="0">
      <alignment horizontal="left" vertical="center" indent="1"/>
    </xf>
    <xf numFmtId="237" fontId="39" fillId="0" borderId="379">
      <alignment horizontal="right" vertical="center"/>
      <protection locked="0"/>
    </xf>
    <xf numFmtId="233" fontId="39" fillId="0" borderId="390">
      <alignment horizontal="center" vertical="center"/>
      <protection locked="0"/>
    </xf>
    <xf numFmtId="275" fontId="39" fillId="0" borderId="337"/>
    <xf numFmtId="310" fontId="160" fillId="6" borderId="18"/>
    <xf numFmtId="10" fontId="3" fillId="57" borderId="18" applyNumberFormat="0" applyFont="0" applyBorder="0" applyAlignment="0" applyProtection="0">
      <protection locked="0"/>
    </xf>
    <xf numFmtId="0" fontId="151" fillId="10" borderId="18">
      <alignment horizontal="right"/>
    </xf>
    <xf numFmtId="0" fontId="108" fillId="43" borderId="18" applyProtection="0"/>
    <xf numFmtId="0" fontId="39" fillId="0" borderId="207">
      <alignment vertical="center"/>
      <protection locked="0"/>
    </xf>
    <xf numFmtId="49" fontId="104" fillId="41" borderId="18">
      <alignment horizontal="center"/>
    </xf>
    <xf numFmtId="235" fontId="39" fillId="0" borderId="279">
      <alignment horizontal="center" vertical="center"/>
      <protection locked="0"/>
    </xf>
    <xf numFmtId="245" fontId="89" fillId="0" borderId="153"/>
    <xf numFmtId="234" fontId="39" fillId="0" borderId="299">
      <alignment horizontal="right" vertical="center"/>
      <protection locked="0"/>
    </xf>
    <xf numFmtId="233" fontId="39" fillId="0" borderId="299">
      <alignment horizontal="center" vertical="center"/>
      <protection locked="0"/>
    </xf>
    <xf numFmtId="235" fontId="39" fillId="0" borderId="334">
      <alignment horizontal="center" vertical="center"/>
      <protection locked="0"/>
    </xf>
    <xf numFmtId="235" fontId="39" fillId="0" borderId="151">
      <alignment horizontal="right" vertical="center"/>
      <protection locked="0"/>
    </xf>
    <xf numFmtId="1" fontId="3" fillId="1" borderId="100">
      <protection locked="0"/>
    </xf>
    <xf numFmtId="4" fontId="31" fillId="19" borderId="307" applyNumberFormat="0" applyProtection="0">
      <alignment horizontal="left" vertical="center" indent="1"/>
    </xf>
    <xf numFmtId="238" fontId="39" fillId="0" borderId="343">
      <alignment horizontal="right" vertical="center"/>
      <protection locked="0"/>
    </xf>
    <xf numFmtId="275" fontId="39" fillId="0" borderId="198"/>
    <xf numFmtId="0" fontId="95" fillId="0" borderId="354" applyNumberFormat="0" applyFill="0" applyBorder="0" applyAlignment="0" applyProtection="0"/>
    <xf numFmtId="275" fontId="39" fillId="0" borderId="359"/>
    <xf numFmtId="233" fontId="39" fillId="0" borderId="181">
      <alignment horizontal="center" vertical="center"/>
      <protection locked="0"/>
    </xf>
    <xf numFmtId="236" fontId="39" fillId="0" borderId="181">
      <alignment horizontal="center" vertical="center"/>
      <protection locked="0"/>
    </xf>
    <xf numFmtId="0" fontId="89" fillId="0" borderId="199"/>
    <xf numFmtId="312" fontId="223" fillId="0" borderId="306" applyBorder="0">
      <protection locked="0"/>
    </xf>
    <xf numFmtId="10" fontId="3" fillId="57" borderId="373" applyNumberFormat="0" applyFont="0" applyBorder="0" applyAlignment="0" applyProtection="0">
      <protection locked="0"/>
    </xf>
    <xf numFmtId="235" fontId="39" fillId="0" borderId="226">
      <alignment horizontal="right" vertical="center"/>
      <protection locked="0"/>
    </xf>
    <xf numFmtId="0" fontId="99" fillId="0" borderId="206" applyNumberFormat="0" applyFill="0" applyAlignment="0" applyProtection="0"/>
    <xf numFmtId="324" fontId="3" fillId="23" borderId="275" applyFill="0" applyBorder="0" applyAlignment="0">
      <alignment horizontal="centerContinuous"/>
    </xf>
    <xf numFmtId="176" fontId="50" fillId="0" borderId="18"/>
    <xf numFmtId="235" fontId="39" fillId="0" borderId="207">
      <alignment horizontal="center" vertical="center"/>
      <protection locked="0"/>
    </xf>
    <xf numFmtId="0" fontId="39" fillId="0" borderId="18" applyFill="0">
      <alignment horizontal="center" vertical="center"/>
    </xf>
    <xf numFmtId="275" fontId="39" fillId="0" borderId="382"/>
    <xf numFmtId="49" fontId="104" fillId="41" borderId="201">
      <alignment horizontal="center"/>
    </xf>
    <xf numFmtId="0" fontId="107" fillId="38" borderId="208"/>
    <xf numFmtId="245" fontId="89" fillId="0" borderId="301"/>
    <xf numFmtId="0" fontId="107" fillId="38" borderId="166"/>
    <xf numFmtId="237" fontId="39" fillId="0" borderId="165">
      <alignment horizontal="right" vertical="center"/>
      <protection locked="0"/>
    </xf>
    <xf numFmtId="236" fontId="39" fillId="0" borderId="165">
      <alignment horizontal="right" vertical="center"/>
      <protection locked="0"/>
    </xf>
    <xf numFmtId="235" fontId="39" fillId="0" borderId="165">
      <alignment horizontal="right" vertical="center"/>
      <protection locked="0"/>
    </xf>
    <xf numFmtId="234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3" fontId="39" fillId="0" borderId="165">
      <alignment horizontal="right" vertical="center"/>
      <protection locked="0"/>
    </xf>
    <xf numFmtId="237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234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3" fontId="39" fillId="0" borderId="165">
      <alignment horizontal="center" vertical="center"/>
      <protection locked="0"/>
    </xf>
    <xf numFmtId="0" fontId="99" fillId="0" borderId="164" applyNumberFormat="0" applyFill="0" applyAlignment="0" applyProtection="0"/>
    <xf numFmtId="312" fontId="223" fillId="0" borderId="171" applyBorder="0">
      <protection locked="0"/>
    </xf>
    <xf numFmtId="234" fontId="39" fillId="0" borderId="247">
      <alignment horizontal="right" vertical="center"/>
      <protection locked="0"/>
    </xf>
    <xf numFmtId="312" fontId="223" fillId="0" borderId="146" applyBorder="0">
      <protection locked="0"/>
    </xf>
    <xf numFmtId="0" fontId="89" fillId="0" borderId="162"/>
    <xf numFmtId="233" fontId="39" fillId="0" borderId="334">
      <alignment horizontal="right" vertical="center"/>
      <protection locked="0"/>
    </xf>
    <xf numFmtId="275" fontId="39" fillId="0" borderId="161"/>
    <xf numFmtId="245" fontId="89" fillId="0" borderId="160"/>
    <xf numFmtId="234" fontId="39" fillId="0" borderId="299">
      <alignment horizontal="center" vertical="center"/>
      <protection locked="0"/>
    </xf>
    <xf numFmtId="0" fontId="107" fillId="38" borderId="159"/>
    <xf numFmtId="237" fontId="39" fillId="0" borderId="158">
      <alignment horizontal="right" vertical="center"/>
      <protection locked="0"/>
    </xf>
    <xf numFmtId="236" fontId="39" fillId="0" borderId="158">
      <alignment horizontal="right" vertical="center"/>
      <protection locked="0"/>
    </xf>
    <xf numFmtId="235" fontId="39" fillId="0" borderId="158">
      <alignment horizontal="right" vertical="center"/>
      <protection locked="0"/>
    </xf>
    <xf numFmtId="234" fontId="39" fillId="0" borderId="158">
      <alignment horizontal="right" vertical="center"/>
      <protection locked="0"/>
    </xf>
    <xf numFmtId="238" fontId="39" fillId="0" borderId="158">
      <alignment horizontal="right" vertical="center"/>
      <protection locked="0"/>
    </xf>
    <xf numFmtId="233" fontId="39" fillId="0" borderId="158">
      <alignment horizontal="right" vertical="center"/>
      <protection locked="0"/>
    </xf>
    <xf numFmtId="272" fontId="119" fillId="18" borderId="179">
      <alignment horizontal="right"/>
    </xf>
    <xf numFmtId="245" fontId="89" fillId="0" borderId="368"/>
    <xf numFmtId="0" fontId="63" fillId="74" borderId="128">
      <alignment horizontal="left" vertical="center" wrapText="1"/>
    </xf>
    <xf numFmtId="324" fontId="3" fillId="23" borderId="287" applyFill="0" applyBorder="0" applyAlignment="0">
      <alignment horizontal="centerContinuous"/>
    </xf>
    <xf numFmtId="234" fontId="39" fillId="0" borderId="402">
      <alignment horizontal="right" vertical="center"/>
      <protection locked="0"/>
    </xf>
    <xf numFmtId="324" fontId="3" fillId="23" borderId="330" applyFill="0" applyBorder="0" applyAlignment="0">
      <alignment horizontal="centerContinuous"/>
    </xf>
    <xf numFmtId="175" fontId="28" fillId="0" borderId="0" applyFont="0" applyFill="0" applyBorder="0" applyAlignment="0" applyProtection="0"/>
    <xf numFmtId="233" fontId="39" fillId="0" borderId="292">
      <alignment horizontal="center" vertical="center"/>
      <protection locked="0"/>
    </xf>
    <xf numFmtId="233" fontId="39" fillId="0" borderId="226">
      <alignment horizontal="right" vertical="center"/>
      <protection locked="0"/>
    </xf>
    <xf numFmtId="15" fontId="39" fillId="0" borderId="322">
      <alignment horizontal="center" vertical="center"/>
      <protection locked="0"/>
    </xf>
    <xf numFmtId="4" fontId="31" fillId="19" borderId="172" applyNumberFormat="0" applyProtection="0">
      <alignment horizontal="left" vertical="center" indent="1"/>
    </xf>
    <xf numFmtId="233" fontId="39" fillId="0" borderId="234">
      <alignment horizontal="center" vertical="center"/>
      <protection locked="0"/>
    </xf>
    <xf numFmtId="0" fontId="119" fillId="18" borderId="125" applyProtection="0">
      <alignment horizontal="right"/>
      <protection locked="0"/>
    </xf>
    <xf numFmtId="324" fontId="3" fillId="23" borderId="101" applyFill="0" applyBorder="0" applyAlignment="0">
      <alignment horizontal="centerContinuous"/>
    </xf>
    <xf numFmtId="233" fontId="39" fillId="0" borderId="279">
      <alignment horizontal="center" vertical="center"/>
      <protection locked="0"/>
    </xf>
    <xf numFmtId="234" fontId="39" fillId="0" borderId="292">
      <alignment horizontal="right" vertical="center"/>
      <protection locked="0"/>
    </xf>
    <xf numFmtId="241" fontId="30" fillId="0" borderId="311" applyFill="0"/>
    <xf numFmtId="234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7" fontId="39" fillId="0" borderId="165">
      <alignment horizontal="center" vertical="center"/>
      <protection locked="0"/>
    </xf>
    <xf numFmtId="235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3" fontId="39" fillId="0" borderId="165">
      <alignment horizontal="center" vertical="center"/>
      <protection locked="0"/>
    </xf>
    <xf numFmtId="0" fontId="107" fillId="38" borderId="380"/>
    <xf numFmtId="237" fontId="39" fillId="0" borderId="343">
      <alignment horizontal="center" vertical="center"/>
      <protection locked="0"/>
    </xf>
    <xf numFmtId="1" fontId="3" fillId="1" borderId="395">
      <protection locked="0"/>
    </xf>
    <xf numFmtId="238" fontId="39" fillId="0" borderId="299">
      <alignment horizontal="right" vertical="center"/>
      <protection locked="0"/>
    </xf>
    <xf numFmtId="0" fontId="152" fillId="0" borderId="102" applyNumberFormat="0" applyAlignment="0" applyProtection="0">
      <alignment horizontal="left" vertical="center"/>
    </xf>
    <xf numFmtId="275" fontId="39" fillId="0" borderId="262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4" fontId="31" fillId="19" borderId="163" applyNumberFormat="0" applyProtection="0">
      <alignment horizontal="left" vertical="center" indent="1"/>
    </xf>
    <xf numFmtId="0" fontId="89" fillId="0" borderId="338"/>
    <xf numFmtId="0" fontId="152" fillId="0" borderId="276" applyNumberFormat="0" applyAlignment="0" applyProtection="0">
      <alignment horizontal="left" vertical="center"/>
    </xf>
    <xf numFmtId="0" fontId="107" fillId="38" borderId="260"/>
    <xf numFmtId="235" fontId="39" fillId="0" borderId="247">
      <alignment horizontal="right" vertical="center"/>
      <protection locked="0"/>
    </xf>
    <xf numFmtId="1" fontId="3" fillId="1" borderId="145">
      <protection locked="0"/>
    </xf>
    <xf numFmtId="238" fontId="39" fillId="0" borderId="247">
      <alignment horizontal="right" vertical="center"/>
      <protection locked="0"/>
    </xf>
    <xf numFmtId="49" fontId="40" fillId="0" borderId="127"/>
    <xf numFmtId="0" fontId="39" fillId="0" borderId="247">
      <alignment vertical="center"/>
      <protection locked="0"/>
    </xf>
    <xf numFmtId="15" fontId="39" fillId="0" borderId="247">
      <alignment horizontal="center" vertical="center"/>
      <protection locked="0"/>
    </xf>
    <xf numFmtId="233" fontId="39" fillId="0" borderId="247">
      <alignment horizontal="center" vertical="center"/>
      <protection locked="0"/>
    </xf>
    <xf numFmtId="0" fontId="99" fillId="0" borderId="246" applyNumberFormat="0" applyFill="0" applyAlignment="0" applyProtection="0"/>
    <xf numFmtId="237" fontId="39" fillId="0" borderId="379">
      <alignment horizontal="right" vertical="center"/>
      <protection locked="0"/>
    </xf>
    <xf numFmtId="312" fontId="223" fillId="0" borderId="146" applyBorder="0">
      <protection locked="0"/>
    </xf>
    <xf numFmtId="235" fontId="39" fillId="0" borderId="379">
      <alignment horizontal="center" vertical="center"/>
      <protection locked="0"/>
    </xf>
    <xf numFmtId="233" fontId="39" fillId="0" borderId="299">
      <alignment horizontal="right" vertical="center"/>
      <protection locked="0"/>
    </xf>
    <xf numFmtId="0" fontId="99" fillId="0" borderId="298" applyNumberFormat="0" applyFill="0" applyAlignment="0" applyProtection="0"/>
    <xf numFmtId="4" fontId="31" fillId="19" borderId="339" applyNumberFormat="0" applyProtection="0">
      <alignment horizontal="left" vertical="center" indent="1"/>
    </xf>
    <xf numFmtId="234" fontId="39" fillId="0" borderId="234">
      <alignment horizontal="right" vertical="center"/>
      <protection locked="0"/>
    </xf>
    <xf numFmtId="233" fontId="39" fillId="0" borderId="234">
      <alignment horizontal="right" vertical="center"/>
      <protection locked="0"/>
    </xf>
    <xf numFmtId="237" fontId="39" fillId="0" borderId="234">
      <alignment horizontal="center" vertical="center"/>
      <protection locked="0"/>
    </xf>
    <xf numFmtId="235" fontId="39" fillId="0" borderId="234">
      <alignment horizontal="center" vertical="center"/>
      <protection locked="0"/>
    </xf>
    <xf numFmtId="1" fontId="3" fillId="1" borderId="200">
      <protection locked="0"/>
    </xf>
    <xf numFmtId="0" fontId="99" fillId="0" borderId="342" applyNumberFormat="0" applyFill="0" applyAlignment="0" applyProtection="0"/>
    <xf numFmtId="0" fontId="152" fillId="0" borderId="124">
      <alignment horizontal="left" vertical="center"/>
    </xf>
    <xf numFmtId="235" fontId="39" fillId="0" borderId="356">
      <alignment horizontal="center" vertical="center"/>
      <protection locked="0"/>
    </xf>
    <xf numFmtId="238" fontId="39" fillId="0" borderId="379">
      <alignment horizontal="right" vertical="center"/>
      <protection locked="0"/>
    </xf>
    <xf numFmtId="0" fontId="114" fillId="43" borderId="18" applyNumberFormat="0" applyFont="0" applyAlignment="0" applyProtection="0"/>
    <xf numFmtId="245" fontId="89" fillId="0" borderId="281"/>
    <xf numFmtId="164" fontId="3" fillId="8" borderId="18" applyNumberFormat="0" applyFont="0" applyBorder="0" applyAlignment="0" applyProtection="0"/>
    <xf numFmtId="0" fontId="107" fillId="38" borderId="280"/>
    <xf numFmtId="237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8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0" fontId="39" fillId="0" borderId="279">
      <alignment vertical="center"/>
      <protection locked="0"/>
    </xf>
    <xf numFmtId="237" fontId="39" fillId="0" borderId="279">
      <alignment horizontal="center" vertical="center"/>
      <protection locked="0"/>
    </xf>
    <xf numFmtId="236" fontId="39" fillId="0" borderId="279">
      <alignment horizontal="center" vertical="center"/>
      <protection locked="0"/>
    </xf>
    <xf numFmtId="15" fontId="39" fillId="0" borderId="279">
      <alignment horizontal="center" vertical="center"/>
      <protection locked="0"/>
    </xf>
    <xf numFmtId="0" fontId="89" fillId="0" borderId="109"/>
    <xf numFmtId="233" fontId="39" fillId="0" borderId="279">
      <alignment horizontal="center" vertical="center"/>
      <protection locked="0"/>
    </xf>
    <xf numFmtId="176" fontId="3" fillId="9" borderId="124" applyNumberFormat="0" applyFont="0" applyBorder="0" applyAlignment="0">
      <alignment horizontal="centerContinuous"/>
    </xf>
    <xf numFmtId="275" fontId="39" fillId="0" borderId="282"/>
    <xf numFmtId="245" fontId="89" fillId="0" borderId="281"/>
    <xf numFmtId="236" fontId="39" fillId="0" borderId="279">
      <alignment horizontal="right" vertical="center"/>
      <protection locked="0"/>
    </xf>
    <xf numFmtId="235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0" fontId="39" fillId="0" borderId="279">
      <alignment vertical="center"/>
      <protection locked="0"/>
    </xf>
    <xf numFmtId="237" fontId="39" fillId="0" borderId="279">
      <alignment horizontal="center" vertical="center"/>
      <protection locked="0"/>
    </xf>
    <xf numFmtId="234" fontId="39" fillId="0" borderId="279">
      <alignment horizontal="center" vertical="center"/>
      <protection locked="0"/>
    </xf>
    <xf numFmtId="1" fontId="3" fillId="1" borderId="240">
      <protection locked="0"/>
    </xf>
    <xf numFmtId="186" fontId="51" fillId="57" borderId="18" applyFont="0" applyFill="0" applyBorder="0" applyAlignment="0" applyProtection="0">
      <protection locked="0"/>
    </xf>
    <xf numFmtId="324" fontId="3" fillId="23" borderId="147" applyFill="0" applyBorder="0" applyAlignment="0">
      <alignment horizontal="centerContinuous"/>
    </xf>
    <xf numFmtId="312" fontId="223" fillId="0" borderId="374" applyBorder="0">
      <protection locked="0"/>
    </xf>
    <xf numFmtId="0" fontId="152" fillId="0" borderId="148" applyNumberFormat="0" applyAlignment="0" applyProtection="0">
      <alignment horizontal="left" vertical="center"/>
    </xf>
    <xf numFmtId="0" fontId="89" fillId="0" borderId="303"/>
    <xf numFmtId="168" fontId="59" fillId="9" borderId="18">
      <alignment horizontal="right"/>
      <protection locked="0"/>
    </xf>
    <xf numFmtId="275" fontId="39" fillId="0" borderId="302"/>
    <xf numFmtId="245" fontId="89" fillId="0" borderId="301"/>
    <xf numFmtId="0" fontId="152" fillId="0" borderId="204" applyNumberFormat="0" applyAlignment="0" applyProtection="0">
      <alignment horizontal="left" vertical="center"/>
    </xf>
    <xf numFmtId="237" fontId="39" fillId="0" borderId="299">
      <alignment horizontal="right" vertical="center"/>
      <protection locked="0"/>
    </xf>
    <xf numFmtId="236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3" fontId="39" fillId="0" borderId="299">
      <alignment horizontal="right" vertical="center"/>
      <protection locked="0"/>
    </xf>
    <xf numFmtId="237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15" fontId="39" fillId="0" borderId="299">
      <alignment horizontal="center" vertical="center"/>
      <protection locked="0"/>
    </xf>
    <xf numFmtId="233" fontId="39" fillId="0" borderId="299">
      <alignment horizontal="center" vertical="center"/>
      <protection locked="0"/>
    </xf>
    <xf numFmtId="0" fontId="99" fillId="0" borderId="298" applyNumberFormat="0" applyFill="0" applyAlignment="0" applyProtection="0"/>
    <xf numFmtId="234" fontId="39" fillId="0" borderId="334">
      <alignment horizontal="right" vertical="center"/>
      <protection locked="0"/>
    </xf>
    <xf numFmtId="0" fontId="39" fillId="0" borderId="334">
      <alignment vertical="center"/>
      <protection locked="0"/>
    </xf>
    <xf numFmtId="0" fontId="27" fillId="0" borderId="0"/>
    <xf numFmtId="275" fontId="39" fillId="0" borderId="302"/>
    <xf numFmtId="235" fontId="39" fillId="0" borderId="379">
      <alignment horizontal="right" vertical="center"/>
      <protection locked="0"/>
    </xf>
    <xf numFmtId="0" fontId="107" fillId="38" borderId="300"/>
    <xf numFmtId="15" fontId="39" fillId="0" borderId="379">
      <alignment horizontal="center" vertical="center"/>
      <protection locked="0"/>
    </xf>
    <xf numFmtId="236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8" fontId="39" fillId="0" borderId="299">
      <alignment horizontal="right" vertical="center"/>
      <protection locked="0"/>
    </xf>
    <xf numFmtId="237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234" fontId="39" fillId="0" borderId="299">
      <alignment horizontal="center" vertical="center"/>
      <protection locked="0"/>
    </xf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324" fontId="3" fillId="23" borderId="242" applyFill="0" applyBorder="0" applyAlignment="0">
      <alignment horizontal="centerContinuous"/>
    </xf>
    <xf numFmtId="0" fontId="27" fillId="0" borderId="0"/>
    <xf numFmtId="176" fontId="3" fillId="9" borderId="353" applyNumberFormat="0" applyFont="0" applyBorder="0" applyAlignment="0">
      <alignment horizontal="centerContinuous"/>
    </xf>
    <xf numFmtId="234" fontId="39" fillId="0" borderId="366">
      <alignment horizontal="center" vertical="center"/>
      <protection locked="0"/>
    </xf>
    <xf numFmtId="236" fontId="39" fillId="0" borderId="334">
      <alignment horizontal="right" vertical="center"/>
      <protection locked="0"/>
    </xf>
    <xf numFmtId="235" fontId="39" fillId="0" borderId="334">
      <alignment horizontal="right" vertical="center"/>
      <protection locked="0"/>
    </xf>
    <xf numFmtId="234" fontId="39" fillId="0" borderId="334">
      <alignment horizontal="right" vertical="center"/>
      <protection locked="0"/>
    </xf>
    <xf numFmtId="10" fontId="3" fillId="57" borderId="201" applyNumberFormat="0" applyFont="0" applyBorder="0" applyAlignment="0" applyProtection="0">
      <protection locked="0"/>
    </xf>
    <xf numFmtId="234" fontId="39" fillId="0" borderId="334">
      <alignment horizontal="center" vertical="center"/>
      <protection locked="0"/>
    </xf>
    <xf numFmtId="8" fontId="145" fillId="0" borderId="126">
      <protection locked="0"/>
    </xf>
    <xf numFmtId="15" fontId="39" fillId="0" borderId="334">
      <alignment horizontal="center" vertical="center"/>
      <protection locked="0"/>
    </xf>
    <xf numFmtId="0" fontId="99" fillId="0" borderId="333" applyNumberFormat="0" applyFill="0" applyAlignment="0" applyProtection="0"/>
    <xf numFmtId="4" fontId="31" fillId="19" borderId="341" applyNumberFormat="0" applyProtection="0">
      <alignment horizontal="left" vertical="center" indent="1"/>
    </xf>
    <xf numFmtId="275" fontId="39" fillId="0" borderId="382"/>
    <xf numFmtId="245" fontId="89" fillId="0" borderId="381"/>
    <xf numFmtId="235" fontId="39" fillId="0" borderId="379">
      <alignment horizontal="right" vertical="center"/>
      <protection locked="0"/>
    </xf>
    <xf numFmtId="235" fontId="39" fillId="0" borderId="379">
      <alignment horizontal="center" vertical="center"/>
      <protection locked="0"/>
    </xf>
    <xf numFmtId="234" fontId="39" fillId="0" borderId="379">
      <alignment horizontal="center" vertical="center"/>
      <protection locked="0"/>
    </xf>
    <xf numFmtId="1" fontId="3" fillId="1" borderId="328">
      <protection locked="0"/>
    </xf>
    <xf numFmtId="312" fontId="223" fillId="0" borderId="329" applyBorder="0">
      <protection locked="0"/>
    </xf>
    <xf numFmtId="275" fontId="39" fillId="0" borderId="108"/>
    <xf numFmtId="241" fontId="30" fillId="0" borderId="103" applyFill="0"/>
    <xf numFmtId="1" fontId="3" fillId="1" borderId="372">
      <protection locked="0"/>
    </xf>
    <xf numFmtId="0" fontId="122" fillId="21" borderId="18"/>
    <xf numFmtId="275" fontId="39" fillId="0" borderId="210"/>
    <xf numFmtId="241" fontId="30" fillId="0" borderId="205" applyFill="0"/>
    <xf numFmtId="49" fontId="104" fillId="47" borderId="18">
      <alignment horizontal="center"/>
    </xf>
    <xf numFmtId="272" fontId="119" fillId="18" borderId="125">
      <alignment horizontal="right"/>
    </xf>
    <xf numFmtId="203" fontId="119" fillId="18" borderId="125">
      <alignment horizontal="right"/>
      <protection hidden="1"/>
    </xf>
    <xf numFmtId="271" fontId="119" fillId="46" borderId="125">
      <protection hidden="1"/>
    </xf>
    <xf numFmtId="270" fontId="119" fillId="45" borderId="125">
      <protection hidden="1"/>
    </xf>
    <xf numFmtId="262" fontId="52" fillId="0" borderId="17"/>
    <xf numFmtId="254" fontId="52" fillId="0" borderId="17"/>
    <xf numFmtId="251" fontId="52" fillId="0" borderId="17"/>
    <xf numFmtId="249" fontId="52" fillId="0" borderId="17"/>
    <xf numFmtId="248" fontId="52" fillId="0" borderId="17"/>
    <xf numFmtId="247" fontId="52" fillId="0" borderId="17"/>
    <xf numFmtId="241" fontId="30" fillId="0" borderId="377" applyFill="0"/>
    <xf numFmtId="245" fontId="89" fillId="0" borderId="107"/>
    <xf numFmtId="0" fontId="108" fillId="43" borderId="201" applyProtection="0"/>
    <xf numFmtId="0" fontId="107" fillId="38" borderId="280"/>
    <xf numFmtId="0" fontId="107" fillId="38" borderId="106"/>
    <xf numFmtId="237" fontId="39" fillId="0" borderId="207">
      <alignment horizontal="center" vertical="center"/>
      <protection locked="0"/>
    </xf>
    <xf numFmtId="236" fontId="39" fillId="0" borderId="207">
      <alignment horizontal="center" vertical="center"/>
      <protection locked="0"/>
    </xf>
    <xf numFmtId="15" fontId="39" fillId="0" borderId="207">
      <alignment horizontal="center" vertical="center"/>
      <protection locked="0"/>
    </xf>
    <xf numFmtId="0" fontId="99" fillId="0" borderId="206" applyNumberFormat="0" applyFill="0" applyAlignment="0" applyProtection="0"/>
    <xf numFmtId="0" fontId="108" fillId="43" borderId="373" applyProtection="0"/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236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234" fontId="39" fillId="0" borderId="279">
      <alignment horizontal="center" vertical="center"/>
      <protection locked="0"/>
    </xf>
    <xf numFmtId="245" fontId="89" fillId="0" borderId="336"/>
    <xf numFmtId="234" fontId="39" fillId="0" borderId="334">
      <alignment horizontal="center" vertical="center"/>
      <protection locked="0"/>
    </xf>
    <xf numFmtId="234" fontId="39" fillId="0" borderId="151">
      <alignment horizontal="right" vertical="center"/>
      <protection locked="0"/>
    </xf>
    <xf numFmtId="237" fontId="39" fillId="0" borderId="151">
      <alignment horizontal="center" vertical="center"/>
      <protection locked="0"/>
    </xf>
    <xf numFmtId="15" fontId="39" fillId="0" borderId="151">
      <alignment horizontal="center" vertical="center"/>
      <protection locked="0"/>
    </xf>
    <xf numFmtId="233" fontId="39" fillId="0" borderId="334">
      <alignment horizontal="center" vertical="center"/>
      <protection locked="0"/>
    </xf>
    <xf numFmtId="0" fontId="39" fillId="0" borderId="125" applyNumberFormat="0" applyFill="0" applyAlignment="0" applyProtection="0"/>
    <xf numFmtId="0" fontId="22" fillId="0" borderId="125" applyNumberFormat="0" applyFill="0" applyBorder="0" applyAlignment="0" applyProtection="0"/>
    <xf numFmtId="0" fontId="96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92" fillId="0" borderId="124"/>
    <xf numFmtId="168" fontId="53" fillId="0" borderId="17" applyBorder="0">
      <alignment horizontal="right"/>
    </xf>
    <xf numFmtId="168" fontId="53" fillId="15" borderId="17" applyBorder="0">
      <alignment horizontal="right"/>
    </xf>
    <xf numFmtId="188" fontId="89" fillId="0" borderId="17" applyBorder="0"/>
    <xf numFmtId="3" fontId="83" fillId="10" borderId="18" applyFont="0" applyAlignment="0" applyProtection="0"/>
    <xf numFmtId="0" fontId="92" fillId="0" borderId="353"/>
    <xf numFmtId="0" fontId="99" fillId="0" borderId="355" applyNumberFormat="0" applyFill="0" applyAlignment="0" applyProtection="0"/>
    <xf numFmtId="234" fontId="39" fillId="0" borderId="356">
      <alignment horizontal="center" vertical="center"/>
      <protection locked="0"/>
    </xf>
    <xf numFmtId="237" fontId="39" fillId="0" borderId="356">
      <alignment horizontal="center" vertical="center"/>
      <protection locked="0"/>
    </xf>
    <xf numFmtId="0" fontId="39" fillId="0" borderId="356">
      <alignment vertical="center"/>
      <protection locked="0"/>
    </xf>
    <xf numFmtId="233" fontId="39" fillId="0" borderId="356">
      <alignment horizontal="right" vertical="center"/>
      <protection locked="0"/>
    </xf>
    <xf numFmtId="234" fontId="39" fillId="0" borderId="356">
      <alignment horizontal="right" vertical="center"/>
      <protection locked="0"/>
    </xf>
    <xf numFmtId="237" fontId="39" fillId="0" borderId="356">
      <alignment horizontal="right" vertical="center"/>
      <protection locked="0"/>
    </xf>
    <xf numFmtId="0" fontId="99" fillId="0" borderId="258" applyNumberFormat="0" applyFill="0" applyAlignment="0" applyProtection="0"/>
    <xf numFmtId="233" fontId="39" fillId="0" borderId="259">
      <alignment horizontal="center" vertical="center"/>
      <protection locked="0"/>
    </xf>
    <xf numFmtId="15" fontId="39" fillId="0" borderId="259">
      <alignment horizontal="center" vertical="center"/>
      <protection locked="0"/>
    </xf>
    <xf numFmtId="234" fontId="39" fillId="0" borderId="259">
      <alignment horizontal="center" vertical="center"/>
      <protection locked="0"/>
    </xf>
    <xf numFmtId="235" fontId="39" fillId="0" borderId="259">
      <alignment horizontal="center" vertical="center"/>
      <protection locked="0"/>
    </xf>
    <xf numFmtId="236" fontId="39" fillId="0" borderId="259">
      <alignment horizontal="center" vertical="center"/>
      <protection locked="0"/>
    </xf>
    <xf numFmtId="237" fontId="39" fillId="0" borderId="259">
      <alignment horizontal="center" vertical="center"/>
      <protection locked="0"/>
    </xf>
    <xf numFmtId="0" fontId="39" fillId="0" borderId="259">
      <alignment vertical="center"/>
      <protection locked="0"/>
    </xf>
    <xf numFmtId="233" fontId="39" fillId="0" borderId="259">
      <alignment horizontal="right" vertical="center"/>
      <protection locked="0"/>
    </xf>
    <xf numFmtId="234" fontId="39" fillId="0" borderId="259">
      <alignment horizontal="right" vertical="center"/>
      <protection locked="0"/>
    </xf>
    <xf numFmtId="235" fontId="39" fillId="0" borderId="259">
      <alignment horizontal="right" vertical="center"/>
      <protection locked="0"/>
    </xf>
    <xf numFmtId="237" fontId="39" fillId="0" borderId="259">
      <alignment horizontal="right" vertical="center"/>
      <protection locked="0"/>
    </xf>
    <xf numFmtId="235" fontId="39" fillId="0" borderId="313">
      <alignment horizontal="center" vertical="center"/>
      <protection locked="0"/>
    </xf>
    <xf numFmtId="236" fontId="39" fillId="0" borderId="313">
      <alignment horizontal="center" vertical="center"/>
      <protection locked="0"/>
    </xf>
    <xf numFmtId="233" fontId="39" fillId="0" borderId="313">
      <alignment horizontal="right" vertical="center"/>
      <protection locked="0"/>
    </xf>
    <xf numFmtId="238" fontId="39" fillId="0" borderId="313">
      <alignment horizontal="right" vertical="center"/>
      <protection locked="0"/>
    </xf>
    <xf numFmtId="234" fontId="39" fillId="0" borderId="313">
      <alignment horizontal="right" vertical="center"/>
      <protection locked="0"/>
    </xf>
    <xf numFmtId="237" fontId="39" fillId="0" borderId="313">
      <alignment horizontal="right" vertical="center"/>
      <protection locked="0"/>
    </xf>
    <xf numFmtId="0" fontId="99" fillId="0" borderId="225" applyNumberFormat="0" applyFill="0" applyAlignment="0" applyProtection="0"/>
    <xf numFmtId="233" fontId="39" fillId="0" borderId="226">
      <alignment horizontal="center" vertical="center"/>
      <protection locked="0"/>
    </xf>
    <xf numFmtId="15" fontId="39" fillId="0" borderId="226">
      <alignment horizontal="center" vertical="center"/>
      <protection locked="0"/>
    </xf>
    <xf numFmtId="234" fontId="39" fillId="0" borderId="226">
      <alignment horizontal="center" vertical="center"/>
      <protection locked="0"/>
    </xf>
    <xf numFmtId="235" fontId="39" fillId="0" borderId="226">
      <alignment horizontal="center" vertical="center"/>
      <protection locked="0"/>
    </xf>
    <xf numFmtId="236" fontId="39" fillId="0" borderId="226">
      <alignment horizontal="center" vertical="center"/>
      <protection locked="0"/>
    </xf>
    <xf numFmtId="237" fontId="39" fillId="0" borderId="226">
      <alignment horizontal="center" vertical="center"/>
      <protection locked="0"/>
    </xf>
    <xf numFmtId="0" fontId="39" fillId="0" borderId="226">
      <alignment vertical="center"/>
      <protection locked="0"/>
    </xf>
    <xf numFmtId="233" fontId="39" fillId="0" borderId="226">
      <alignment horizontal="right" vertical="center"/>
      <protection locked="0"/>
    </xf>
    <xf numFmtId="238" fontId="39" fillId="0" borderId="226">
      <alignment horizontal="right" vertical="center"/>
      <protection locked="0"/>
    </xf>
    <xf numFmtId="234" fontId="39" fillId="0" borderId="226">
      <alignment horizontal="right" vertical="center"/>
      <protection locked="0"/>
    </xf>
    <xf numFmtId="235" fontId="39" fillId="0" borderId="226">
      <alignment horizontal="right" vertical="center"/>
      <protection locked="0"/>
    </xf>
    <xf numFmtId="236" fontId="39" fillId="0" borderId="226">
      <alignment horizontal="right" vertical="center"/>
      <protection locked="0"/>
    </xf>
    <xf numFmtId="237" fontId="39" fillId="0" borderId="226">
      <alignment horizontal="right" vertical="center"/>
      <protection locked="0"/>
    </xf>
    <xf numFmtId="241" fontId="30" fillId="0" borderId="399" applyFill="0"/>
    <xf numFmtId="3" fontId="83" fillId="10" borderId="129" applyFont="0" applyAlignment="0" applyProtection="0"/>
    <xf numFmtId="245" fontId="89" fillId="0" borderId="228"/>
    <xf numFmtId="271" fontId="119" fillId="46" borderId="354">
      <protection hidden="1"/>
    </xf>
    <xf numFmtId="241" fontId="30" fillId="0" borderId="289" applyFill="0"/>
    <xf numFmtId="0" fontId="39" fillId="0" borderId="179" applyNumberFormat="0" applyFill="0" applyAlignment="0" applyProtection="0"/>
    <xf numFmtId="0" fontId="99" fillId="0" borderId="180" applyNumberFormat="0" applyFill="0" applyAlignment="0" applyProtection="0"/>
    <xf numFmtId="235" fontId="39" fillId="0" borderId="181">
      <alignment horizontal="center" vertical="center"/>
      <protection locked="0"/>
    </xf>
    <xf numFmtId="236" fontId="39" fillId="0" borderId="181">
      <alignment horizontal="center" vertical="center"/>
      <protection locked="0"/>
    </xf>
    <xf numFmtId="237" fontId="39" fillId="0" borderId="181">
      <alignment horizontal="center" vertical="center"/>
      <protection locked="0"/>
    </xf>
    <xf numFmtId="0" fontId="39" fillId="0" borderId="181">
      <alignment vertical="center"/>
      <protection locked="0"/>
    </xf>
    <xf numFmtId="234" fontId="39" fillId="0" borderId="181">
      <alignment horizontal="right" vertical="center"/>
      <protection locked="0"/>
    </xf>
    <xf numFmtId="236" fontId="39" fillId="0" borderId="181">
      <alignment horizontal="right" vertical="center"/>
      <protection locked="0"/>
    </xf>
    <xf numFmtId="0" fontId="99" fillId="0" borderId="130" applyNumberFormat="0" applyFill="0" applyAlignment="0" applyProtection="0"/>
    <xf numFmtId="233" fontId="39" fillId="0" borderId="131">
      <alignment horizontal="center" vertical="center"/>
      <protection locked="0"/>
    </xf>
    <xf numFmtId="15" fontId="39" fillId="0" borderId="131">
      <alignment horizontal="center" vertical="center"/>
      <protection locked="0"/>
    </xf>
    <xf numFmtId="234" fontId="39" fillId="0" borderId="131">
      <alignment horizontal="center" vertical="center"/>
      <protection locked="0"/>
    </xf>
    <xf numFmtId="235" fontId="39" fillId="0" borderId="131">
      <alignment horizontal="center" vertical="center"/>
      <protection locked="0"/>
    </xf>
    <xf numFmtId="236" fontId="39" fillId="0" borderId="131">
      <alignment horizontal="center" vertical="center"/>
      <protection locked="0"/>
    </xf>
    <xf numFmtId="0" fontId="39" fillId="0" borderId="131">
      <alignment vertical="center"/>
      <protection locked="0"/>
    </xf>
    <xf numFmtId="234" fontId="39" fillId="0" borderId="131">
      <alignment horizontal="right" vertical="center"/>
      <protection locked="0"/>
    </xf>
    <xf numFmtId="236" fontId="39" fillId="0" borderId="131">
      <alignment horizontal="right" vertical="center"/>
      <protection locked="0"/>
    </xf>
    <xf numFmtId="237" fontId="39" fillId="0" borderId="131">
      <alignment horizontal="right" vertical="center"/>
      <protection locked="0"/>
    </xf>
    <xf numFmtId="0" fontId="107" fillId="38" borderId="182"/>
    <xf numFmtId="8" fontId="145" fillId="0" borderId="360">
      <protection locked="0"/>
    </xf>
    <xf numFmtId="0" fontId="107" fillId="38" borderId="132"/>
    <xf numFmtId="0" fontId="108" fillId="43" borderId="129" applyProtection="0"/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245" fontId="89" fillId="0" borderId="133"/>
    <xf numFmtId="0" fontId="89" fillId="0" borderId="361"/>
    <xf numFmtId="0" fontId="152" fillId="0" borderId="398" applyNumberFormat="0" applyAlignment="0" applyProtection="0">
      <alignment horizontal="left" vertical="center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120"/>
    <xf numFmtId="241" fontId="30" fillId="0" borderId="224" applyFill="0"/>
    <xf numFmtId="275" fontId="39" fillId="0" borderId="229"/>
    <xf numFmtId="0" fontId="107" fillId="38" borderId="94"/>
    <xf numFmtId="245" fontId="89" fillId="0" borderId="121"/>
    <xf numFmtId="251" fontId="52" fillId="0" borderId="17"/>
    <xf numFmtId="0" fontId="152" fillId="0" borderId="351" applyNumberFormat="0" applyAlignment="0" applyProtection="0">
      <alignment horizontal="left" vertical="center"/>
    </xf>
    <xf numFmtId="245" fontId="89" fillId="0" borderId="95"/>
    <xf numFmtId="270" fontId="119" fillId="45" borderId="179">
      <protection hidden="1"/>
    </xf>
    <xf numFmtId="271" fontId="119" fillId="46" borderId="179">
      <protection hidden="1"/>
    </xf>
    <xf numFmtId="203" fontId="119" fillId="18" borderId="179">
      <alignment horizontal="right"/>
      <protection hidden="1"/>
    </xf>
    <xf numFmtId="272" fontId="119" fillId="18" borderId="179">
      <alignment horizontal="right"/>
    </xf>
    <xf numFmtId="49" fontId="104" fillId="47" borderId="129">
      <alignment horizontal="center"/>
    </xf>
    <xf numFmtId="10" fontId="3" fillId="64" borderId="201" applyNumberFormat="0" applyBorder="0" applyAlignment="0" applyProtection="0"/>
    <xf numFmtId="10" fontId="3" fillId="64" borderId="201" applyNumberFormat="0" applyBorder="0" applyAlignment="0" applyProtection="0"/>
    <xf numFmtId="0" fontId="89" fillId="0" borderId="263"/>
    <xf numFmtId="9" fontId="40" fillId="71" borderId="201" applyProtection="0">
      <alignment horizontal="right"/>
      <protection locked="0"/>
    </xf>
    <xf numFmtId="0" fontId="63" fillId="74" borderId="363">
      <alignment horizontal="left" vertical="center" wrapText="1"/>
    </xf>
    <xf numFmtId="15" fontId="39" fillId="0" borderId="390">
      <alignment horizontal="center" vertical="center"/>
      <protection locked="0"/>
    </xf>
    <xf numFmtId="234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236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235" fontId="39" fillId="0" borderId="390">
      <alignment horizontal="right" vertical="center"/>
      <protection locked="0"/>
    </xf>
    <xf numFmtId="233" fontId="39" fillId="0" borderId="402">
      <alignment horizontal="center" vertical="center"/>
      <protection locked="0"/>
    </xf>
    <xf numFmtId="237" fontId="39" fillId="0" borderId="402">
      <alignment horizontal="center" vertical="center"/>
      <protection locked="0"/>
    </xf>
    <xf numFmtId="0" fontId="39" fillId="0" borderId="366">
      <alignment vertical="center"/>
      <protection locked="0"/>
    </xf>
    <xf numFmtId="237" fontId="39" fillId="0" borderId="366">
      <alignment horizontal="right" vertical="center"/>
      <protection locked="0"/>
    </xf>
    <xf numFmtId="49" fontId="104" fillId="41" borderId="201">
      <alignment horizontal="center"/>
    </xf>
    <xf numFmtId="0" fontId="107" fillId="38" borderId="367"/>
    <xf numFmtId="0" fontId="108" fillId="43" borderId="201" applyProtection="0"/>
    <xf numFmtId="0" fontId="89" fillId="0" borderId="230"/>
    <xf numFmtId="310" fontId="160" fillId="6" borderId="201"/>
    <xf numFmtId="8" fontId="145" fillId="0" borderId="185">
      <protection locked="0"/>
    </xf>
    <xf numFmtId="0" fontId="152" fillId="0" borderId="256" applyNumberFormat="0" applyAlignment="0" applyProtection="0">
      <alignment horizontal="left" vertical="center"/>
    </xf>
    <xf numFmtId="0" fontId="89" fillId="0" borderId="370"/>
    <xf numFmtId="241" fontId="30" fillId="0" borderId="117" applyFill="0"/>
    <xf numFmtId="275" fontId="39" fillId="0" borderId="122"/>
    <xf numFmtId="312" fontId="223" fillId="0" borderId="349" applyBorder="0">
      <protection locked="0"/>
    </xf>
    <xf numFmtId="4" fontId="31" fillId="19" borderId="318" applyNumberFormat="0" applyProtection="0">
      <alignment horizontal="left" vertical="center" indent="1"/>
    </xf>
    <xf numFmtId="0" fontId="99" fillId="0" borderId="312" applyNumberFormat="0" applyFill="0" applyAlignment="0" applyProtection="0"/>
    <xf numFmtId="15" fontId="39" fillId="0" borderId="313">
      <alignment horizontal="center" vertical="center"/>
      <protection locked="0"/>
    </xf>
    <xf numFmtId="234" fontId="39" fillId="0" borderId="313">
      <alignment horizontal="center" vertical="center"/>
      <protection locked="0"/>
    </xf>
    <xf numFmtId="0" fontId="39" fillId="0" borderId="313">
      <alignment vertical="center"/>
      <protection locked="0"/>
    </xf>
    <xf numFmtId="233" fontId="39" fillId="0" borderId="313">
      <alignment horizontal="right" vertical="center"/>
      <protection locked="0"/>
    </xf>
    <xf numFmtId="234" fontId="39" fillId="0" borderId="313">
      <alignment horizontal="right" vertical="center"/>
      <protection locked="0"/>
    </xf>
    <xf numFmtId="236" fontId="39" fillId="0" borderId="313">
      <alignment horizontal="right" vertical="center"/>
      <protection locked="0"/>
    </xf>
    <xf numFmtId="241" fontId="30" fillId="0" borderId="91" applyFill="0"/>
    <xf numFmtId="275" fontId="39" fillId="0" borderId="96"/>
    <xf numFmtId="0" fontId="107" fillId="38" borderId="314"/>
    <xf numFmtId="245" fontId="89" fillId="0" borderId="315"/>
    <xf numFmtId="275" fontId="39" fillId="0" borderId="316"/>
    <xf numFmtId="0" fontId="89" fillId="0" borderId="317"/>
    <xf numFmtId="0" fontId="67" fillId="0" borderId="201">
      <alignment horizontal="centerContinuous"/>
    </xf>
    <xf numFmtId="0" fontId="89" fillId="0" borderId="406"/>
    <xf numFmtId="0" fontId="96" fillId="0" borderId="354" applyNumberFormat="0" applyFill="0" applyBorder="0" applyAlignment="0" applyProtection="0"/>
    <xf numFmtId="233" fontId="39" fillId="0" borderId="322">
      <alignment horizontal="center" vertical="center"/>
      <protection locked="0"/>
    </xf>
    <xf numFmtId="235" fontId="39" fillId="0" borderId="322">
      <alignment horizontal="center" vertical="center"/>
      <protection locked="0"/>
    </xf>
    <xf numFmtId="238" fontId="39" fillId="0" borderId="322">
      <alignment horizontal="right" vertical="center"/>
      <protection locked="0"/>
    </xf>
    <xf numFmtId="0" fontId="89" fillId="0" borderId="186"/>
    <xf numFmtId="164" fontId="3" fillId="8" borderId="201" applyNumberFormat="0" applyFont="0" applyBorder="0" applyAlignment="0" applyProtection="0"/>
    <xf numFmtId="324" fontId="3" fillId="23" borderId="222" applyFill="0" applyBorder="0" applyAlignment="0">
      <alignment horizontal="centerContinuous"/>
    </xf>
    <xf numFmtId="0" fontId="89" fillId="0" borderId="326"/>
    <xf numFmtId="0" fontId="39" fillId="0" borderId="292">
      <alignment vertical="center"/>
      <protection locked="0"/>
    </xf>
    <xf numFmtId="235" fontId="39" fillId="0" borderId="313">
      <alignment horizontal="right" vertical="center"/>
      <protection locked="0"/>
    </xf>
    <xf numFmtId="275" fontId="39" fillId="0" borderId="295"/>
    <xf numFmtId="186" fontId="51" fillId="57" borderId="129" applyFont="0" applyFill="0" applyBorder="0" applyAlignment="0" applyProtection="0">
      <protection locked="0"/>
    </xf>
    <xf numFmtId="10" fontId="3" fillId="57" borderId="129" applyNumberFormat="0" applyFont="0" applyBorder="0" applyAlignment="0" applyProtection="0">
      <protection locked="0"/>
    </xf>
    <xf numFmtId="236" fontId="39" fillId="0" borderId="390">
      <alignment horizontal="right" vertical="center"/>
      <protection locked="0"/>
    </xf>
    <xf numFmtId="310" fontId="160" fillId="6" borderId="129"/>
    <xf numFmtId="176" fontId="3" fillId="9" borderId="178" applyNumberFormat="0" applyFont="0" applyBorder="0" applyAlignment="0">
      <alignment horizontal="centerContinuous"/>
    </xf>
    <xf numFmtId="15" fontId="39" fillId="0" borderId="292">
      <alignment horizontal="center" vertical="center"/>
      <protection locked="0"/>
    </xf>
    <xf numFmtId="235" fontId="39" fillId="0" borderId="292">
      <alignment horizontal="center" vertical="center"/>
      <protection locked="0"/>
    </xf>
    <xf numFmtId="236" fontId="39" fillId="0" borderId="292">
      <alignment horizontal="center" vertical="center"/>
      <protection locked="0"/>
    </xf>
    <xf numFmtId="0" fontId="39" fillId="0" borderId="292">
      <alignment vertical="center"/>
      <protection locked="0"/>
    </xf>
    <xf numFmtId="238" fontId="39" fillId="0" borderId="292">
      <alignment horizontal="right" vertical="center"/>
      <protection locked="0"/>
    </xf>
    <xf numFmtId="0" fontId="89" fillId="0" borderId="135"/>
    <xf numFmtId="238" fontId="39" fillId="0" borderId="366">
      <alignment horizontal="right" vertical="center"/>
      <protection locked="0"/>
    </xf>
    <xf numFmtId="0" fontId="99" fillId="0" borderId="258" applyNumberFormat="0" applyFill="0" applyAlignment="0" applyProtection="0"/>
    <xf numFmtId="233" fontId="39" fillId="0" borderId="259">
      <alignment horizontal="center" vertical="center"/>
      <protection locked="0"/>
    </xf>
    <xf numFmtId="15" fontId="39" fillId="0" borderId="259">
      <alignment horizontal="center" vertical="center"/>
      <protection locked="0"/>
    </xf>
    <xf numFmtId="312" fontId="223" fillId="0" borderId="221" applyBorder="0">
      <protection locked="0"/>
    </xf>
    <xf numFmtId="235" fontId="39" fillId="0" borderId="259">
      <alignment horizontal="center" vertical="center"/>
      <protection locked="0"/>
    </xf>
    <xf numFmtId="236" fontId="39" fillId="0" borderId="259">
      <alignment horizontal="center" vertical="center"/>
      <protection locked="0"/>
    </xf>
    <xf numFmtId="237" fontId="39" fillId="0" borderId="259">
      <alignment horizontal="center" vertical="center"/>
      <protection locked="0"/>
    </xf>
    <xf numFmtId="0" fontId="39" fillId="0" borderId="259">
      <alignment vertical="center"/>
      <protection locked="0"/>
    </xf>
    <xf numFmtId="233" fontId="39" fillId="0" borderId="259">
      <alignment horizontal="right" vertical="center"/>
      <protection locked="0"/>
    </xf>
    <xf numFmtId="238" fontId="39" fillId="0" borderId="259">
      <alignment horizontal="right" vertical="center"/>
      <protection locked="0"/>
    </xf>
    <xf numFmtId="324" fontId="3" fillId="23" borderId="175" applyFill="0" applyBorder="0" applyAlignment="0">
      <alignment horizontal="centerContinuous"/>
    </xf>
    <xf numFmtId="234" fontId="39" fillId="0" borderId="259">
      <alignment horizontal="right" vertical="center"/>
      <protection locked="0"/>
    </xf>
    <xf numFmtId="235" fontId="39" fillId="0" borderId="259">
      <alignment horizontal="right" vertical="center"/>
      <protection locked="0"/>
    </xf>
    <xf numFmtId="1" fontId="3" fillId="1" borderId="220">
      <protection locked="0"/>
    </xf>
    <xf numFmtId="245" fontId="89" fillId="0" borderId="261"/>
    <xf numFmtId="312" fontId="223" fillId="0" borderId="254" applyBorder="0">
      <protection locked="0"/>
    </xf>
    <xf numFmtId="0" fontId="67" fillId="0" borderId="129">
      <alignment horizontal="centerContinuous"/>
    </xf>
    <xf numFmtId="0" fontId="22" fillId="0" borderId="354" applyNumberFormat="0" applyFill="0" applyBorder="0" applyAlignment="0" applyProtection="0"/>
    <xf numFmtId="235" fontId="39" fillId="0" borderId="356">
      <alignment horizontal="right" vertical="center"/>
      <protection locked="0"/>
    </xf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5" fontId="39" fillId="0" borderId="267">
      <alignment horizontal="right" vertical="center"/>
      <protection locked="0"/>
    </xf>
    <xf numFmtId="0" fontId="107" fillId="38" borderId="268"/>
    <xf numFmtId="245" fontId="89" fillId="0" borderId="315"/>
    <xf numFmtId="203" fontId="119" fillId="18" borderId="354">
      <alignment horizontal="right"/>
      <protection hidden="1"/>
    </xf>
    <xf numFmtId="0" fontId="89" fillId="0" borderId="123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0" fontId="89" fillId="0" borderId="271"/>
    <xf numFmtId="237" fontId="39" fillId="0" borderId="390">
      <alignment horizontal="center" vertical="center"/>
      <protection locked="0"/>
    </xf>
    <xf numFmtId="233" fontId="39" fillId="0" borderId="390">
      <alignment horizontal="right" vertical="center"/>
      <protection locked="0"/>
    </xf>
    <xf numFmtId="176" fontId="50" fillId="0" borderId="201"/>
    <xf numFmtId="235" fontId="39" fillId="0" borderId="343">
      <alignment horizontal="center" vertical="center"/>
      <protection locked="0"/>
    </xf>
    <xf numFmtId="4" fontId="31" fillId="19" borderId="290" applyNumberFormat="0" applyProtection="0">
      <alignment horizontal="left" vertical="center" indent="1"/>
    </xf>
    <xf numFmtId="312" fontId="223" fillId="0" borderId="265" applyBorder="0">
      <protection locked="0"/>
    </xf>
    <xf numFmtId="233" fontId="39" fillId="0" borderId="279">
      <alignment horizontal="center" vertical="center"/>
      <protection locked="0"/>
    </xf>
    <xf numFmtId="9" fontId="40" fillId="71" borderId="129" applyProtection="0">
      <alignment horizontal="right"/>
      <protection locked="0"/>
    </xf>
    <xf numFmtId="4" fontId="31" fillId="19" borderId="231" applyNumberFormat="0" applyProtection="0">
      <alignment horizontal="left" vertical="center" indent="1"/>
    </xf>
    <xf numFmtId="233" fontId="39" fillId="0" borderId="226">
      <alignment horizontal="center" vertical="center"/>
      <protection locked="0"/>
    </xf>
    <xf numFmtId="15" fontId="39" fillId="0" borderId="226">
      <alignment horizontal="center" vertical="center"/>
      <protection locked="0"/>
    </xf>
    <xf numFmtId="234" fontId="39" fillId="0" borderId="226">
      <alignment horizontal="center" vertical="center"/>
      <protection locked="0"/>
    </xf>
    <xf numFmtId="1" fontId="3" fillId="1" borderId="173">
      <protection locked="0"/>
    </xf>
    <xf numFmtId="236" fontId="39" fillId="0" borderId="226">
      <alignment horizontal="center" vertical="center"/>
      <protection locked="0"/>
    </xf>
    <xf numFmtId="0" fontId="107" fillId="38" borderId="227"/>
    <xf numFmtId="275" fontId="39" fillId="0" borderId="229"/>
    <xf numFmtId="0" fontId="89" fillId="0" borderId="230"/>
    <xf numFmtId="235" fontId="39" fillId="0" borderId="366">
      <alignment horizontal="center" vertical="center"/>
      <protection locked="0"/>
    </xf>
    <xf numFmtId="0" fontId="89" fillId="0" borderId="303"/>
    <xf numFmtId="238" fontId="39" fillId="0" borderId="259">
      <alignment horizontal="right" vertical="center"/>
      <protection locked="0"/>
    </xf>
    <xf numFmtId="0" fontId="99" fillId="0" borderId="233" applyNumberFormat="0" applyFill="0" applyAlignment="0" applyProtection="0"/>
    <xf numFmtId="0" fontId="89" fillId="0" borderId="97"/>
    <xf numFmtId="233" fontId="39" fillId="0" borderId="234">
      <alignment horizontal="center" vertical="center"/>
      <protection locked="0"/>
    </xf>
    <xf numFmtId="234" fontId="39" fillId="0" borderId="234">
      <alignment horizontal="center" vertical="center"/>
      <protection locked="0"/>
    </xf>
    <xf numFmtId="236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3" fontId="39" fillId="0" borderId="234">
      <alignment horizontal="right" vertical="center"/>
      <protection locked="0"/>
    </xf>
    <xf numFmtId="234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62" fontId="52" fillId="0" borderId="17"/>
    <xf numFmtId="275" fontId="39" fillId="0" borderId="262"/>
    <xf numFmtId="275" fontId="39" fillId="0" borderId="237"/>
    <xf numFmtId="0" fontId="89" fillId="0" borderId="238"/>
    <xf numFmtId="49" fontId="257" fillId="47" borderId="129">
      <alignment horizontal="center"/>
    </xf>
    <xf numFmtId="0" fontId="89" fillId="0" borderId="283"/>
    <xf numFmtId="15" fontId="39" fillId="0" borderId="279">
      <alignment horizontal="center" vertical="center"/>
      <protection locked="0"/>
    </xf>
    <xf numFmtId="4" fontId="31" fillId="19" borderId="245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237" fontId="39" fillId="0" borderId="390">
      <alignment horizontal="center" vertical="center"/>
      <protection locked="0"/>
    </xf>
    <xf numFmtId="324" fontId="3" fillId="23" borderId="115" applyFill="0" applyBorder="0" applyAlignment="0">
      <alignment horizontal="centerContinuous"/>
    </xf>
    <xf numFmtId="233" fontId="39" fillId="0" borderId="165">
      <alignment horizontal="right" vertical="center"/>
      <protection locked="0"/>
    </xf>
    <xf numFmtId="237" fontId="39" fillId="0" borderId="181">
      <alignment horizontal="center" vertical="center"/>
      <protection locked="0"/>
    </xf>
    <xf numFmtId="0" fontId="39" fillId="0" borderId="181">
      <alignment vertical="center"/>
      <protection locked="0"/>
    </xf>
    <xf numFmtId="238" fontId="39" fillId="0" borderId="181">
      <alignment horizontal="right" vertical="center"/>
      <protection locked="0"/>
    </xf>
    <xf numFmtId="234" fontId="39" fillId="0" borderId="181">
      <alignment horizontal="right" vertical="center"/>
      <protection locked="0"/>
    </xf>
    <xf numFmtId="235" fontId="39" fillId="0" borderId="181">
      <alignment horizontal="right" vertical="center"/>
      <protection locked="0"/>
    </xf>
    <xf numFmtId="236" fontId="39" fillId="0" borderId="181">
      <alignment horizontal="right" vertical="center"/>
      <protection locked="0"/>
    </xf>
    <xf numFmtId="49" fontId="104" fillId="41" borderId="129">
      <alignment horizontal="center"/>
    </xf>
    <xf numFmtId="0" fontId="108" fillId="43" borderId="129" applyProtection="0"/>
    <xf numFmtId="0" fontId="151" fillId="10" borderId="129">
      <alignment horizontal="right"/>
    </xf>
    <xf numFmtId="310" fontId="160" fillId="6" borderId="129"/>
    <xf numFmtId="0" fontId="89" fillId="0" borderId="186"/>
    <xf numFmtId="235" fontId="39" fillId="0" borderId="226">
      <alignment horizontal="center" vertical="center"/>
      <protection locked="0"/>
    </xf>
    <xf numFmtId="245" fontId="89" fillId="0" borderId="294"/>
    <xf numFmtId="238" fontId="39" fillId="0" borderId="334">
      <alignment horizontal="right" vertical="center"/>
      <protection locked="0"/>
    </xf>
    <xf numFmtId="235" fontId="39" fillId="0" borderId="299">
      <alignment horizontal="right" vertical="center"/>
      <protection locked="0"/>
    </xf>
    <xf numFmtId="0" fontId="122" fillId="21" borderId="201"/>
    <xf numFmtId="0" fontId="95" fillId="0" borderId="179" applyNumberFormat="0" applyFill="0" applyBorder="0" applyAlignment="0" applyProtection="0"/>
    <xf numFmtId="0" fontId="96" fillId="0" borderId="179" applyNumberFormat="0" applyFill="0" applyBorder="0" applyAlignment="0" applyProtection="0"/>
    <xf numFmtId="0" fontId="22" fillId="0" borderId="179" applyNumberFormat="0" applyFill="0" applyBorder="0" applyAlignment="0" applyProtection="0"/>
    <xf numFmtId="0" fontId="39" fillId="0" borderId="179" applyNumberFormat="0" applyFill="0" applyAlignment="0" applyProtection="0"/>
    <xf numFmtId="0" fontId="99" fillId="0" borderId="194" applyNumberFormat="0" applyFill="0" applyAlignment="0" applyProtection="0"/>
    <xf numFmtId="15" fontId="39" fillId="0" borderId="195">
      <alignment horizontal="center" vertical="center"/>
      <protection locked="0"/>
    </xf>
    <xf numFmtId="234" fontId="39" fillId="0" borderId="195">
      <alignment horizontal="center" vertical="center"/>
      <protection locked="0"/>
    </xf>
    <xf numFmtId="235" fontId="39" fillId="0" borderId="195">
      <alignment horizontal="center" vertical="center"/>
      <protection locked="0"/>
    </xf>
    <xf numFmtId="237" fontId="39" fillId="0" borderId="195">
      <alignment horizontal="center" vertical="center"/>
      <protection locked="0"/>
    </xf>
    <xf numFmtId="0" fontId="39" fillId="0" borderId="195">
      <alignment vertical="center"/>
      <protection locked="0"/>
    </xf>
    <xf numFmtId="238" fontId="39" fillId="0" borderId="195">
      <alignment horizontal="right" vertical="center"/>
      <protection locked="0"/>
    </xf>
    <xf numFmtId="236" fontId="39" fillId="0" borderId="195">
      <alignment horizontal="right" vertical="center"/>
      <protection locked="0"/>
    </xf>
    <xf numFmtId="237" fontId="39" fillId="0" borderId="195">
      <alignment horizontal="right" vertical="center"/>
      <protection locked="0"/>
    </xf>
    <xf numFmtId="0" fontId="107" fillId="38" borderId="196"/>
    <xf numFmtId="0" fontId="152" fillId="0" borderId="90" applyNumberFormat="0" applyAlignment="0" applyProtection="0">
      <alignment horizontal="left" vertical="center"/>
    </xf>
    <xf numFmtId="237" fontId="39" fillId="0" borderId="292">
      <alignment horizontal="center" vertical="center"/>
      <protection locked="0"/>
    </xf>
    <xf numFmtId="234" fontId="39" fillId="0" borderId="292">
      <alignment horizontal="center" vertical="center"/>
      <protection locked="0"/>
    </xf>
    <xf numFmtId="324" fontId="3" fillId="23" borderId="255" applyFill="0" applyBorder="0" applyAlignment="0">
      <alignment horizontal="centerContinuous"/>
    </xf>
    <xf numFmtId="237" fontId="39" fillId="0" borderId="292">
      <alignment horizontal="center" vertical="center"/>
      <protection locked="0"/>
    </xf>
    <xf numFmtId="238" fontId="39" fillId="0" borderId="226">
      <alignment horizontal="right" vertical="center"/>
      <protection locked="0"/>
    </xf>
    <xf numFmtId="15" fontId="39" fillId="0" borderId="299">
      <alignment horizontal="center" vertical="center"/>
      <protection locked="0"/>
    </xf>
    <xf numFmtId="4" fontId="31" fillId="19" borderId="364" applyNumberFormat="0" applyProtection="0">
      <alignment horizontal="left" vertical="center" indent="1"/>
    </xf>
    <xf numFmtId="0" fontId="27" fillId="0" borderId="0"/>
    <xf numFmtId="0" fontId="107" fillId="38" borderId="248"/>
    <xf numFmtId="324" fontId="3" fillId="23" borderId="89" applyFill="0" applyBorder="0" applyAlignment="0">
      <alignment horizontal="centerContinuous"/>
    </xf>
    <xf numFmtId="236" fontId="39" fillId="0" borderId="165">
      <alignment horizontal="right" vertical="center"/>
      <protection locked="0"/>
    </xf>
    <xf numFmtId="238" fontId="39" fillId="0" borderId="402">
      <alignment horizontal="right" vertical="center"/>
      <protection locked="0"/>
    </xf>
    <xf numFmtId="233" fontId="39" fillId="0" borderId="356">
      <alignment horizontal="right" vertical="center"/>
      <protection locked="0"/>
    </xf>
    <xf numFmtId="233" fontId="39" fillId="0" borderId="292">
      <alignment horizontal="right" vertical="center"/>
      <protection locked="0"/>
    </xf>
    <xf numFmtId="233" fontId="39" fillId="0" borderId="356">
      <alignment horizontal="center" vertical="center"/>
      <protection locked="0"/>
    </xf>
    <xf numFmtId="312" fontId="223" fillId="0" borderId="114" applyBorder="0">
      <protection locked="0"/>
    </xf>
    <xf numFmtId="15" fontId="39" fillId="0" borderId="131">
      <alignment horizontal="center" vertical="center"/>
      <protection locked="0"/>
    </xf>
    <xf numFmtId="234" fontId="39" fillId="0" borderId="131">
      <alignment horizontal="center" vertical="center"/>
      <protection locked="0"/>
    </xf>
    <xf numFmtId="235" fontId="39" fillId="0" borderId="131">
      <alignment horizontal="center" vertical="center"/>
      <protection locked="0"/>
    </xf>
    <xf numFmtId="237" fontId="39" fillId="0" borderId="131">
      <alignment horizontal="center" vertical="center"/>
      <protection locked="0"/>
    </xf>
    <xf numFmtId="233" fontId="39" fillId="0" borderId="131">
      <alignment horizontal="right" vertical="center"/>
      <protection locked="0"/>
    </xf>
    <xf numFmtId="238" fontId="39" fillId="0" borderId="131">
      <alignment horizontal="right" vertical="center"/>
      <protection locked="0"/>
    </xf>
    <xf numFmtId="235" fontId="39" fillId="0" borderId="131">
      <alignment horizontal="right" vertical="center"/>
      <protection locked="0"/>
    </xf>
    <xf numFmtId="236" fontId="39" fillId="0" borderId="131">
      <alignment horizontal="right" vertical="center"/>
      <protection locked="0"/>
    </xf>
    <xf numFmtId="237" fontId="39" fillId="0" borderId="131">
      <alignment horizontal="right" vertical="center"/>
      <protection locked="0"/>
    </xf>
    <xf numFmtId="1" fontId="3" fillId="1" borderId="113">
      <protection locked="0"/>
    </xf>
    <xf numFmtId="0" fontId="107" fillId="38" borderId="132"/>
    <xf numFmtId="312" fontId="223" fillId="0" borderId="114" applyBorder="0">
      <protection locked="0"/>
    </xf>
    <xf numFmtId="235" fontId="39" fillId="0" borderId="402">
      <alignment horizontal="right" vertical="center"/>
      <protection locked="0"/>
    </xf>
    <xf numFmtId="233" fontId="39" fillId="0" borderId="292">
      <alignment horizontal="right" vertical="center"/>
      <protection locked="0"/>
    </xf>
    <xf numFmtId="235" fontId="39" fillId="0" borderId="313">
      <alignment horizontal="center" vertical="center"/>
      <protection locked="0"/>
    </xf>
    <xf numFmtId="0" fontId="92" fillId="0" borderId="178"/>
    <xf numFmtId="238" fontId="39" fillId="0" borderId="181">
      <alignment horizontal="right" vertical="center"/>
      <protection locked="0"/>
    </xf>
    <xf numFmtId="235" fontId="39" fillId="0" borderId="181">
      <alignment horizontal="right" vertical="center"/>
      <protection locked="0"/>
    </xf>
    <xf numFmtId="237" fontId="39" fillId="0" borderId="181">
      <alignment horizontal="right" vertical="center"/>
      <protection locked="0"/>
    </xf>
    <xf numFmtId="0" fontId="99" fillId="0" borderId="138" applyNumberFormat="0" applyFill="0" applyAlignment="0" applyProtection="0"/>
    <xf numFmtId="233" fontId="39" fillId="0" borderId="139">
      <alignment horizontal="center" vertical="center"/>
      <protection locked="0"/>
    </xf>
    <xf numFmtId="15" fontId="39" fillId="0" borderId="139">
      <alignment horizontal="center" vertical="center"/>
      <protection locked="0"/>
    </xf>
    <xf numFmtId="234" fontId="39" fillId="0" borderId="139">
      <alignment horizontal="center" vertical="center"/>
      <protection locked="0"/>
    </xf>
    <xf numFmtId="235" fontId="39" fillId="0" borderId="139">
      <alignment horizontal="center" vertical="center"/>
      <protection locked="0"/>
    </xf>
    <xf numFmtId="236" fontId="39" fillId="0" borderId="139">
      <alignment horizontal="center" vertical="center"/>
      <protection locked="0"/>
    </xf>
    <xf numFmtId="237" fontId="39" fillId="0" borderId="139">
      <alignment horizontal="center" vertical="center"/>
      <protection locked="0"/>
    </xf>
    <xf numFmtId="0" fontId="39" fillId="0" borderId="139">
      <alignment vertical="center"/>
      <protection locked="0"/>
    </xf>
    <xf numFmtId="233" fontId="39" fillId="0" borderId="139">
      <alignment horizontal="right" vertical="center"/>
      <protection locked="0"/>
    </xf>
    <xf numFmtId="238" fontId="39" fillId="0" borderId="139">
      <alignment horizontal="right" vertical="center"/>
      <protection locked="0"/>
    </xf>
    <xf numFmtId="235" fontId="39" fillId="0" borderId="139">
      <alignment horizontal="right" vertical="center"/>
      <protection locked="0"/>
    </xf>
    <xf numFmtId="0" fontId="107" fillId="38" borderId="140"/>
    <xf numFmtId="245" fontId="89" fillId="0" borderId="141"/>
    <xf numFmtId="262" fontId="52" fillId="0" borderId="17"/>
    <xf numFmtId="275" fontId="39" fillId="0" borderId="184"/>
    <xf numFmtId="4" fontId="31" fillId="19" borderId="388" applyNumberFormat="0" applyProtection="0">
      <alignment horizontal="left" vertical="center" indent="1"/>
    </xf>
    <xf numFmtId="312" fontId="223" fillId="0" borderId="349" applyBorder="0">
      <protection locked="0"/>
    </xf>
    <xf numFmtId="275" fontId="39" fillId="0" borderId="142"/>
    <xf numFmtId="233" fontId="39" fillId="0" borderId="313">
      <alignment horizontal="center" vertical="center"/>
      <protection locked="0"/>
    </xf>
    <xf numFmtId="234" fontId="39" fillId="0" borderId="292">
      <alignment horizontal="center" vertical="center"/>
      <protection locked="0"/>
    </xf>
    <xf numFmtId="275" fontId="39" fillId="0" borderId="359"/>
    <xf numFmtId="312" fontId="223" fillId="0" borderId="285" applyBorder="0">
      <protection locked="0"/>
    </xf>
    <xf numFmtId="0" fontId="151" fillId="10" borderId="201">
      <alignment horizontal="right"/>
    </xf>
    <xf numFmtId="236" fontId="39" fillId="0" borderId="267">
      <alignment horizontal="right" vertical="center"/>
      <protection locked="0"/>
    </xf>
    <xf numFmtId="236" fontId="39" fillId="0" borderId="292">
      <alignment horizontal="right" vertical="center"/>
      <protection locked="0"/>
    </xf>
    <xf numFmtId="234" fontId="39" fillId="0" borderId="181">
      <alignment horizontal="center" vertical="center"/>
      <protection locked="0"/>
    </xf>
    <xf numFmtId="236" fontId="39" fillId="0" borderId="226">
      <alignment horizontal="right" vertical="center"/>
      <protection locked="0"/>
    </xf>
    <xf numFmtId="8" fontId="145" fillId="0" borderId="360">
      <protection locked="0"/>
    </xf>
    <xf numFmtId="0" fontId="99" fillId="0" borderId="233" applyNumberFormat="0" applyFill="0" applyAlignment="0" applyProtection="0"/>
    <xf numFmtId="237" fontId="39" fillId="0" borderId="247">
      <alignment horizontal="right" vertical="center"/>
      <protection locked="0"/>
    </xf>
    <xf numFmtId="175" fontId="28" fillId="0" borderId="0" applyFont="0" applyFill="0" applyBorder="0" applyAlignment="0" applyProtection="0"/>
    <xf numFmtId="0" fontId="39" fillId="0" borderId="158">
      <alignment vertical="center"/>
      <protection locked="0"/>
    </xf>
    <xf numFmtId="233" fontId="39" fillId="0" borderId="158">
      <alignment horizontal="center" vertical="center"/>
      <protection locked="0"/>
    </xf>
    <xf numFmtId="237" fontId="39" fillId="0" borderId="165">
      <alignment horizontal="right" vertical="center"/>
      <protection locked="0"/>
    </xf>
    <xf numFmtId="4" fontId="31" fillId="19" borderId="191" applyNumberFormat="0" applyProtection="0">
      <alignment horizontal="left" vertical="center" indent="1"/>
    </xf>
    <xf numFmtId="312" fontId="223" fillId="0" borderId="88" applyBorder="0">
      <protection locked="0"/>
    </xf>
    <xf numFmtId="233" fontId="39" fillId="0" borderId="181">
      <alignment horizontal="center" vertical="center"/>
      <protection locked="0"/>
    </xf>
    <xf numFmtId="237" fontId="39" fillId="0" borderId="158">
      <alignment horizontal="center" vertical="center"/>
      <protection locked="0"/>
    </xf>
    <xf numFmtId="238" fontId="39" fillId="0" borderId="390">
      <alignment horizontal="right" vertical="center"/>
      <protection locked="0"/>
    </xf>
    <xf numFmtId="203" fontId="119" fillId="18" borderId="125">
      <alignment horizontal="right"/>
      <protection hidden="1"/>
    </xf>
    <xf numFmtId="1" fontId="3" fillId="1" borderId="87"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245" fontId="89" fillId="0" borderId="121"/>
    <xf numFmtId="275" fontId="39" fillId="0" borderId="122"/>
    <xf numFmtId="0" fontId="152" fillId="0" borderId="178">
      <alignment horizontal="left" vertical="center"/>
    </xf>
    <xf numFmtId="49" fontId="40" fillId="0" borderId="187"/>
    <xf numFmtId="15" fontId="39" fillId="0" borderId="267">
      <alignment horizontal="center" vertical="center"/>
      <protection locked="0"/>
    </xf>
    <xf numFmtId="0" fontId="89" fillId="0" borderId="123"/>
    <xf numFmtId="0" fontId="96" fillId="0" borderId="129" applyFill="0">
      <alignment horizontal="center" vertical="center"/>
    </xf>
    <xf numFmtId="312" fontId="223" fillId="0" borderId="254" applyBorder="0">
      <protection locked="0"/>
    </xf>
    <xf numFmtId="312" fontId="223" fillId="0" borderId="99" applyBorder="0">
      <protection locked="0"/>
    </xf>
    <xf numFmtId="241" fontId="30" fillId="0" borderId="257" applyFill="0"/>
    <xf numFmtId="15" fontId="39" fillId="0" borderId="356">
      <alignment horizontal="center" vertical="center"/>
      <protection locked="0"/>
    </xf>
    <xf numFmtId="233" fontId="39" fillId="0" borderId="181">
      <alignment horizontal="right" vertical="center"/>
      <protection locked="0"/>
    </xf>
    <xf numFmtId="237" fontId="39" fillId="0" borderId="131">
      <alignment horizontal="center" vertical="center"/>
      <protection locked="0"/>
    </xf>
    <xf numFmtId="238" fontId="39" fillId="0" borderId="131">
      <alignment horizontal="right" vertical="center"/>
      <protection locked="0"/>
    </xf>
    <xf numFmtId="235" fontId="39" fillId="0" borderId="131">
      <alignment horizontal="right" vertical="center"/>
      <protection locked="0"/>
    </xf>
    <xf numFmtId="245" fontId="89" fillId="0" borderId="183"/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5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245" fontId="89" fillId="0" borderId="121"/>
    <xf numFmtId="0" fontId="89" fillId="0" borderId="317"/>
    <xf numFmtId="324" fontId="3" fillId="23" borderId="309" applyFill="0" applyBorder="0" applyAlignment="0">
      <alignment horizontal="centerContinuous"/>
    </xf>
    <xf numFmtId="275" fontId="39" fillId="0" borderId="369"/>
    <xf numFmtId="275" fontId="39" fillId="0" borderId="122"/>
    <xf numFmtId="272" fontId="119" fillId="18" borderId="354">
      <alignment horizontal="right"/>
    </xf>
    <xf numFmtId="4" fontId="31" fillId="19" borderId="284" applyNumberFormat="0" applyProtection="0">
      <alignment horizontal="left" vertical="center" indent="1"/>
    </xf>
    <xf numFmtId="236" fontId="39" fillId="0" borderId="234">
      <alignment horizontal="right" vertical="center"/>
      <protection locked="0"/>
    </xf>
    <xf numFmtId="247" fontId="52" fillId="0" borderId="17"/>
    <xf numFmtId="4" fontId="31" fillId="19" borderId="264" applyNumberFormat="0" applyProtection="0">
      <alignment horizontal="left" vertical="center" indent="1"/>
    </xf>
    <xf numFmtId="233" fontId="39" fillId="0" borderId="267">
      <alignment horizontal="right" vertical="center"/>
      <protection locked="0"/>
    </xf>
    <xf numFmtId="245" fontId="89" fillId="0" borderId="133"/>
    <xf numFmtId="0" fontId="89" fillId="0" borderId="135"/>
    <xf numFmtId="236" fontId="39" fillId="0" borderId="390">
      <alignment horizontal="center" vertical="center"/>
      <protection locked="0"/>
    </xf>
    <xf numFmtId="4" fontId="31" fillId="19" borderId="98" applyNumberFormat="0" applyProtection="0">
      <alignment horizontal="left" vertical="center" indent="1"/>
    </xf>
    <xf numFmtId="0" fontId="96" fillId="0" borderId="179" applyNumberFormat="0" applyFill="0" applyBorder="0" applyAlignment="0" applyProtection="0"/>
    <xf numFmtId="167" fontId="67" fillId="0" borderId="17">
      <alignment horizontal="right"/>
    </xf>
    <xf numFmtId="0" fontId="39" fillId="0" borderId="151">
      <alignment vertical="center"/>
      <protection locked="0"/>
    </xf>
    <xf numFmtId="247" fontId="52" fillId="0" borderId="17"/>
    <xf numFmtId="0" fontId="67" fillId="0" borderId="18">
      <alignment horizontal="centerContinuous"/>
    </xf>
    <xf numFmtId="312" fontId="223" fillId="0" borderId="137" applyBorder="0">
      <protection locked="0"/>
    </xf>
    <xf numFmtId="235" fontId="39" fillId="0" borderId="195">
      <alignment horizontal="right" vertical="center"/>
      <protection locked="0"/>
    </xf>
    <xf numFmtId="0" fontId="3" fillId="0" borderId="17" applyNumberFormat="0" applyBorder="0"/>
    <xf numFmtId="245" fontId="89" fillId="0" borderId="197"/>
    <xf numFmtId="234" fontId="39" fillId="0" borderId="356">
      <alignment horizontal="center" vertical="center"/>
      <protection locked="0"/>
    </xf>
    <xf numFmtId="10" fontId="3" fillId="64" borderId="201" applyNumberFormat="0" applyBorder="0" applyAlignment="0" applyProtection="0"/>
    <xf numFmtId="234" fontId="39" fillId="0" borderId="151">
      <alignment horizontal="center" vertical="center"/>
      <protection locked="0"/>
    </xf>
    <xf numFmtId="175" fontId="28" fillId="0" borderId="0" applyFont="0" applyFill="0" applyBorder="0" applyAlignment="0" applyProtection="0"/>
    <xf numFmtId="237" fontId="39" fillId="0" borderId="181">
      <alignment horizontal="right" vertical="center"/>
      <protection locked="0"/>
    </xf>
    <xf numFmtId="0" fontId="107" fillId="38" borderId="300"/>
    <xf numFmtId="0" fontId="107" fillId="38" borderId="235"/>
    <xf numFmtId="4" fontId="31" fillId="19" borderId="98" applyNumberFormat="0" applyProtection="0">
      <alignment horizontal="left" vertical="center" indent="1"/>
    </xf>
    <xf numFmtId="235" fontId="39" fillId="0" borderId="119">
      <alignment horizontal="center" vertical="center"/>
      <protection locked="0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5" fontId="89" fillId="0" borderId="95"/>
    <xf numFmtId="275" fontId="39" fillId="0" borderId="96"/>
    <xf numFmtId="0" fontId="119" fillId="18" borderId="354" applyProtection="0">
      <alignment horizontal="right"/>
      <protection locked="0"/>
    </xf>
    <xf numFmtId="0" fontId="99" fillId="0" borderId="225" applyNumberFormat="0" applyFill="0" applyAlignment="0" applyProtection="0"/>
    <xf numFmtId="0" fontId="89" fillId="0" borderId="97"/>
    <xf numFmtId="245" fontId="89" fillId="0" borderId="183"/>
    <xf numFmtId="312" fontId="223" fillId="0" borderId="88" applyBorder="0">
      <protection locked="0"/>
    </xf>
    <xf numFmtId="4" fontId="31" fillId="19" borderId="112" applyNumberFormat="0" applyProtection="0">
      <alignment horizontal="left" vertical="center" indent="1"/>
    </xf>
    <xf numFmtId="235" fontId="39" fillId="0" borderId="322">
      <alignment horizontal="right" vertical="center"/>
      <protection locked="0"/>
    </xf>
    <xf numFmtId="245" fontId="89" fillId="0" borderId="345"/>
    <xf numFmtId="0" fontId="95" fillId="0" borderId="179" applyNumberFormat="0" applyFill="0" applyBorder="0" applyAlignment="0" applyProtection="0"/>
    <xf numFmtId="236" fontId="39" fillId="0" borderId="343">
      <alignment horizontal="center" vertical="center"/>
      <protection locked="0"/>
    </xf>
    <xf numFmtId="233" fontId="39" fillId="0" borderId="131">
      <alignment horizontal="right" vertical="center"/>
      <protection locked="0"/>
    </xf>
    <xf numFmtId="236" fontId="39" fillId="0" borderId="119">
      <alignment horizontal="center" vertical="center"/>
      <protection locked="0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5" fontId="89" fillId="0" borderId="95"/>
    <xf numFmtId="245" fontId="89" fillId="0" borderId="392"/>
    <xf numFmtId="238" fontId="39" fillId="0" borderId="390">
      <alignment horizontal="right" vertical="center"/>
      <protection locked="0"/>
    </xf>
    <xf numFmtId="0" fontId="107" fillId="38" borderId="391"/>
    <xf numFmtId="236" fontId="39" fillId="0" borderId="313">
      <alignment horizontal="center" vertical="center"/>
      <protection locked="0"/>
    </xf>
    <xf numFmtId="275" fontId="39" fillId="0" borderId="96"/>
    <xf numFmtId="237" fontId="39" fillId="0" borderId="259">
      <alignment horizontal="right" vertical="center"/>
      <protection locked="0"/>
    </xf>
    <xf numFmtId="236" fontId="39" fillId="0" borderId="259">
      <alignment horizontal="right" vertical="center"/>
      <protection locked="0"/>
    </xf>
    <xf numFmtId="0" fontId="89" fillId="0" borderId="97"/>
    <xf numFmtId="15" fontId="39" fillId="0" borderId="234">
      <alignment horizontal="center" vertical="center"/>
      <protection locked="0"/>
    </xf>
    <xf numFmtId="237" fontId="39" fillId="0" borderId="234">
      <alignment horizontal="right" vertical="center"/>
      <protection locked="0"/>
    </xf>
    <xf numFmtId="0" fontId="152" fillId="0" borderId="116" applyNumberFormat="0" applyAlignment="0" applyProtection="0">
      <alignment horizontal="left" vertical="center"/>
    </xf>
    <xf numFmtId="237" fontId="39" fillId="0" borderId="356">
      <alignment horizontal="center" vertical="center"/>
      <protection locked="0"/>
    </xf>
    <xf numFmtId="235" fontId="39" fillId="0" borderId="334">
      <alignment horizontal="right" vertical="center"/>
      <protection locked="0"/>
    </xf>
    <xf numFmtId="176" fontId="47" fillId="0" borderId="129" applyBorder="0"/>
    <xf numFmtId="0" fontId="99" fillId="0" borderId="291" applyNumberFormat="0" applyFill="0" applyAlignment="0" applyProtection="0"/>
    <xf numFmtId="233" fontId="39" fillId="0" borderId="299">
      <alignment horizontal="center" vertical="center"/>
      <protection locked="0"/>
    </xf>
    <xf numFmtId="275" fontId="39" fillId="0" borderId="184"/>
    <xf numFmtId="233" fontId="39" fillId="0" borderId="195">
      <alignment horizontal="center" vertical="center"/>
      <protection locked="0"/>
    </xf>
    <xf numFmtId="236" fontId="39" fillId="0" borderId="195">
      <alignment horizontal="center" vertical="center"/>
      <protection locked="0"/>
    </xf>
    <xf numFmtId="236" fontId="39" fillId="0" borderId="131">
      <alignment horizontal="center" vertical="center"/>
      <protection locked="0"/>
    </xf>
    <xf numFmtId="0" fontId="39" fillId="0" borderId="131">
      <alignment vertical="center"/>
      <protection locked="0"/>
    </xf>
    <xf numFmtId="237" fontId="39" fillId="0" borderId="139">
      <alignment horizontal="right" vertical="center"/>
      <protection locked="0"/>
    </xf>
    <xf numFmtId="234" fontId="39" fillId="0" borderId="139">
      <alignment horizontal="right" vertical="center"/>
      <protection locked="0"/>
    </xf>
    <xf numFmtId="236" fontId="39" fillId="0" borderId="139">
      <alignment horizontal="right" vertical="center"/>
      <protection locked="0"/>
    </xf>
    <xf numFmtId="241" fontId="30" fillId="0" borderId="177" applyFill="0"/>
    <xf numFmtId="237" fontId="39" fillId="0" borderId="313">
      <alignment horizontal="center" vertical="center"/>
      <protection locked="0"/>
    </xf>
    <xf numFmtId="275" fontId="39" fillId="0" borderId="270"/>
    <xf numFmtId="0" fontId="39" fillId="0" borderId="129" applyFill="0">
      <alignment horizontal="center" vertical="center"/>
    </xf>
    <xf numFmtId="15" fontId="39" fillId="0" borderId="313">
      <alignment horizontal="center" vertical="center"/>
      <protection locked="0"/>
    </xf>
    <xf numFmtId="238" fontId="39" fillId="0" borderId="267">
      <alignment horizontal="right" vertical="center"/>
      <protection locked="0"/>
    </xf>
    <xf numFmtId="15" fontId="39" fillId="0" borderId="215">
      <alignment horizontal="center" vertical="center"/>
      <protection locked="0"/>
    </xf>
    <xf numFmtId="15" fontId="39" fillId="0" borderId="356">
      <alignment horizontal="center" vertical="center"/>
      <protection locked="0"/>
    </xf>
    <xf numFmtId="233" fontId="39" fillId="0" borderId="299">
      <alignment horizontal="right" vertical="center"/>
      <protection locked="0"/>
    </xf>
    <xf numFmtId="275" fontId="39" fillId="0" borderId="168"/>
    <xf numFmtId="4" fontId="31" fillId="19" borderId="112" applyNumberFormat="0" applyProtection="0">
      <alignment horizontal="left" vertical="center" indent="1"/>
    </xf>
    <xf numFmtId="234" fontId="39" fillId="0" borderId="158">
      <alignment horizontal="center" vertical="center"/>
      <protection locked="0"/>
    </xf>
    <xf numFmtId="0" fontId="89" fillId="0" borderId="169"/>
    <xf numFmtId="312" fontId="223" fillId="0" borderId="99" applyBorder="0">
      <protection locked="0"/>
    </xf>
    <xf numFmtId="233" fontId="39" fillId="0" borderId="366">
      <alignment horizontal="right" vertical="center"/>
      <protection locked="0"/>
    </xf>
    <xf numFmtId="245" fontId="89" fillId="0" borderId="107"/>
    <xf numFmtId="312" fontId="223" fillId="0" borderId="221" applyBorder="0">
      <protection locked="0"/>
    </xf>
    <xf numFmtId="4" fontId="31" fillId="19" borderId="98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233" fontId="39" fillId="0" borderId="334">
      <alignment horizontal="right" vertical="center"/>
      <protection locked="0"/>
    </xf>
    <xf numFmtId="238" fontId="39" fillId="0" borderId="313">
      <alignment horizontal="right" vertical="center"/>
      <protection locked="0"/>
    </xf>
    <xf numFmtId="168" fontId="59" fillId="9" borderId="201">
      <alignment horizontal="right"/>
      <protection locked="0"/>
    </xf>
    <xf numFmtId="0" fontId="39" fillId="0" borderId="343">
      <alignment vertical="center"/>
      <protection locked="0"/>
    </xf>
    <xf numFmtId="234" fontId="39" fillId="0" borderId="207">
      <alignment horizontal="center" vertical="center"/>
      <protection locked="0"/>
    </xf>
    <xf numFmtId="234" fontId="39" fillId="0" borderId="195">
      <alignment horizontal="right" vertical="center"/>
      <protection locked="0"/>
    </xf>
    <xf numFmtId="164" fontId="3" fillId="8" borderId="129" applyNumberFormat="0" applyFont="0" applyBorder="0" applyAlignment="0" applyProtection="0"/>
    <xf numFmtId="333" fontId="39" fillId="0" borderId="129" applyFill="0">
      <alignment horizontal="center" vertical="center"/>
    </xf>
    <xf numFmtId="275" fontId="39" fillId="0" borderId="316"/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1" fontId="30" fillId="0" borderId="91" applyFill="0"/>
    <xf numFmtId="275" fontId="39" fillId="0" borderId="96"/>
    <xf numFmtId="0" fontId="63" fillId="74" borderId="188">
      <alignment horizontal="left" vertical="center" wrapText="1"/>
    </xf>
    <xf numFmtId="245" fontId="89" fillId="0" borderId="228"/>
    <xf numFmtId="0" fontId="89" fillId="0" borderId="97"/>
    <xf numFmtId="0" fontId="152" fillId="0" borderId="90" applyNumberFormat="0" applyAlignment="0" applyProtection="0">
      <alignment horizontal="left" vertical="center"/>
    </xf>
    <xf numFmtId="324" fontId="3" fillId="23" borderId="89" applyFill="0" applyBorder="0" applyAlignment="0">
      <alignment horizontal="centerContinuous"/>
    </xf>
    <xf numFmtId="312" fontId="223" fillId="0" borderId="88" applyBorder="0">
      <protection locked="0"/>
    </xf>
    <xf numFmtId="0" fontId="151" fillId="10" borderId="129">
      <alignment horizontal="right"/>
    </xf>
    <xf numFmtId="233" fontId="39" fillId="0" borderId="343">
      <alignment horizontal="right" vertical="center"/>
      <protection locked="0"/>
    </xf>
    <xf numFmtId="0" fontId="99" fillId="0" borderId="130" applyNumberFormat="0" applyFill="0" applyAlignment="0" applyProtection="0"/>
    <xf numFmtId="312" fontId="223" fillId="0" borderId="306" applyBorder="0">
      <protection locked="0"/>
    </xf>
    <xf numFmtId="238" fontId="39" fillId="0" borderId="292">
      <alignment horizontal="right" vertical="center"/>
      <protection locked="0"/>
    </xf>
    <xf numFmtId="235" fontId="39" fillId="0" borderId="292">
      <alignment horizontal="right" vertical="center"/>
      <protection locked="0"/>
    </xf>
    <xf numFmtId="235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45" fontId="89" fillId="0" borderId="167"/>
    <xf numFmtId="0" fontId="96" fillId="0" borderId="18" applyFill="0">
      <alignment horizontal="center" vertical="center"/>
    </xf>
    <xf numFmtId="333" fontId="39" fillId="0" borderId="18" applyFill="0">
      <alignment horizontal="center" vertical="center"/>
    </xf>
    <xf numFmtId="49" fontId="257" fillId="47" borderId="18">
      <alignment horizontal="center"/>
    </xf>
    <xf numFmtId="175" fontId="28" fillId="0" borderId="0" applyFont="0" applyFill="0" applyBorder="0" applyAlignment="0" applyProtection="0"/>
    <xf numFmtId="176" fontId="47" fillId="0" borderId="18" applyBorder="0"/>
    <xf numFmtId="234" fontId="39" fillId="0" borderId="234">
      <alignment horizontal="center" vertical="center"/>
      <protection locked="0"/>
    </xf>
    <xf numFmtId="4" fontId="31" fillId="19" borderId="193" applyNumberFormat="0" applyProtection="0">
      <alignment horizontal="left" vertical="center" indent="1"/>
    </xf>
    <xf numFmtId="237" fontId="39" fillId="0" borderId="279">
      <alignment horizontal="right" vertical="center"/>
      <protection locked="0"/>
    </xf>
    <xf numFmtId="271" fontId="119" fillId="46" borderId="125">
      <protection hidden="1"/>
    </xf>
    <xf numFmtId="8" fontId="145" fillId="0" borderId="126">
      <protection locked="0"/>
    </xf>
    <xf numFmtId="275" fontId="39" fillId="0" borderId="134"/>
    <xf numFmtId="4" fontId="31" fillId="19" borderId="111" applyNumberFormat="0" applyProtection="0">
      <alignment horizontal="left" vertical="center" indent="1"/>
    </xf>
    <xf numFmtId="233" fontId="39" fillId="0" borderId="247">
      <alignment horizontal="right" vertical="center"/>
      <protection locked="0"/>
    </xf>
    <xf numFmtId="245" fontId="89" fillId="0" borderId="269"/>
    <xf numFmtId="235" fontId="39" fillId="0" borderId="313">
      <alignment horizontal="right" vertical="center"/>
      <protection locked="0"/>
    </xf>
    <xf numFmtId="234" fontId="39" fillId="0" borderId="356">
      <alignment horizontal="right" vertical="center"/>
      <protection locked="0"/>
    </xf>
    <xf numFmtId="0" fontId="22" fillId="0" borderId="179" applyNumberFormat="0" applyFill="0" applyBorder="0" applyAlignment="0" applyProtection="0"/>
    <xf numFmtId="237" fontId="39" fillId="0" borderId="343">
      <alignment horizontal="right" vertical="center"/>
      <protection locked="0"/>
    </xf>
    <xf numFmtId="0" fontId="89" fillId="0" borderId="155"/>
    <xf numFmtId="0" fontId="99" fillId="0" borderId="104" applyNumberFormat="0" applyFill="0" applyAlignment="0" applyProtection="0"/>
    <xf numFmtId="233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7" fontId="39" fillId="0" borderId="105">
      <alignment horizontal="center" vertical="center"/>
      <protection locked="0"/>
    </xf>
    <xf numFmtId="0" fontId="39" fillId="0" borderId="105">
      <alignment vertical="center"/>
      <protection locked="0"/>
    </xf>
    <xf numFmtId="233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7" fontId="39" fillId="0" borderId="105">
      <alignment horizontal="right" vertical="center"/>
      <protection locked="0"/>
    </xf>
    <xf numFmtId="235" fontId="39" fillId="0" borderId="207">
      <alignment horizontal="right" vertical="center"/>
      <protection locked="0"/>
    </xf>
    <xf numFmtId="0" fontId="107" fillId="38" borderId="106"/>
    <xf numFmtId="275" fontId="39" fillId="0" borderId="108"/>
    <xf numFmtId="236" fontId="39" fillId="0" borderId="279">
      <alignment horizontal="center" vertical="center"/>
      <protection locked="0"/>
    </xf>
    <xf numFmtId="0" fontId="107" fillId="38" borderId="280"/>
    <xf numFmtId="0" fontId="89" fillId="0" borderId="109"/>
    <xf numFmtId="233" fontId="39" fillId="0" borderId="356">
      <alignment horizontal="center" vertical="center"/>
      <protection locked="0"/>
    </xf>
    <xf numFmtId="324" fontId="3" fillId="23" borderId="101" applyFill="0" applyBorder="0" applyAlignment="0">
      <alignment horizontal="centerContinuous"/>
    </xf>
    <xf numFmtId="312" fontId="223" fillId="0" borderId="110" applyBorder="0">
      <protection locked="0"/>
    </xf>
    <xf numFmtId="237" fontId="39" fillId="0" borderId="226">
      <alignment horizontal="center" vertical="center"/>
      <protection locked="0"/>
    </xf>
    <xf numFmtId="310" fontId="160" fillId="6" borderId="201"/>
    <xf numFmtId="0" fontId="107" fillId="38" borderId="182"/>
    <xf numFmtId="4" fontId="31" fillId="19" borderId="136" applyNumberFormat="0" applyProtection="0">
      <alignment horizontal="left" vertical="center" indent="1"/>
    </xf>
    <xf numFmtId="15" fontId="39" fillId="0" borderId="279">
      <alignment horizontal="center" vertical="center"/>
      <protection locked="0"/>
    </xf>
    <xf numFmtId="245" fontId="89" fillId="0" borderId="249"/>
    <xf numFmtId="236" fontId="39" fillId="0" borderId="247">
      <alignment horizontal="right" vertical="center"/>
      <protection locked="0"/>
    </xf>
    <xf numFmtId="245" fontId="89" fillId="0" borderId="358"/>
    <xf numFmtId="237" fontId="39" fillId="0" borderId="334">
      <alignment horizontal="right" vertical="center"/>
      <protection locked="0"/>
    </xf>
    <xf numFmtId="4" fontId="31" fillId="19" borderId="136" applyNumberFormat="0" applyProtection="0">
      <alignment horizontal="left" vertical="center" indent="1"/>
    </xf>
    <xf numFmtId="233" fontId="39" fillId="0" borderId="131">
      <alignment horizontal="center" vertical="center"/>
      <protection locked="0"/>
    </xf>
    <xf numFmtId="312" fontId="223" fillId="0" borderId="114" applyBorder="0">
      <protection locked="0"/>
    </xf>
    <xf numFmtId="234" fontId="39" fillId="0" borderId="131">
      <alignment horizontal="right" vertical="center"/>
      <protection locked="0"/>
    </xf>
    <xf numFmtId="0" fontId="152" fillId="0" borderId="176" applyNumberFormat="0" applyAlignment="0" applyProtection="0">
      <alignment horizontal="left" vertical="center"/>
    </xf>
    <xf numFmtId="272" fontId="119" fillId="18" borderId="354">
      <alignment horizontal="right"/>
    </xf>
    <xf numFmtId="0" fontId="27" fillId="0" borderId="0"/>
    <xf numFmtId="237" fontId="39" fillId="0" borderId="292">
      <alignment horizontal="right" vertical="center"/>
      <protection locked="0"/>
    </xf>
    <xf numFmtId="234" fontId="39" fillId="0" borderId="267">
      <alignment horizontal="right" vertical="center"/>
      <protection locked="0"/>
    </xf>
    <xf numFmtId="4" fontId="31" fillId="19" borderId="112" applyNumberFormat="0" applyProtection="0">
      <alignment horizontal="left" vertical="center" indent="1"/>
    </xf>
    <xf numFmtId="235" fontId="39" fillId="0" borderId="334">
      <alignment horizontal="center" vertical="center"/>
      <protection locked="0"/>
    </xf>
    <xf numFmtId="175" fontId="28" fillId="0" borderId="0" applyFont="0" applyFill="0" applyBorder="0" applyAlignment="0" applyProtection="0"/>
    <xf numFmtId="0" fontId="39" fillId="0" borderId="299">
      <alignment vertical="center"/>
      <protection locked="0"/>
    </xf>
    <xf numFmtId="312" fontId="223" fillId="0" borderId="396" applyBorder="0">
      <protection locked="0"/>
    </xf>
    <xf numFmtId="234" fontId="39" fillId="0" borderId="343">
      <alignment horizontal="center" vertical="center"/>
      <protection locked="0"/>
    </xf>
    <xf numFmtId="235" fontId="39" fillId="0" borderId="158">
      <alignment horizontal="center" vertical="center"/>
      <protection locked="0"/>
    </xf>
    <xf numFmtId="8" fontId="145" fillId="0" borderId="185">
      <protection locked="0"/>
    </xf>
    <xf numFmtId="312" fontId="223" fillId="0" borderId="329" applyBorder="0">
      <protection locked="0"/>
    </xf>
    <xf numFmtId="176" fontId="50" fillId="0" borderId="129"/>
    <xf numFmtId="168" fontId="59" fillId="9" borderId="129">
      <alignment horizontal="right"/>
      <protection locked="0"/>
    </xf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5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1" fontId="3" fillId="1" borderId="348">
      <protection locked="0"/>
    </xf>
    <xf numFmtId="275" fontId="39" fillId="0" borderId="122"/>
    <xf numFmtId="234" fontId="39" fillId="0" borderId="267">
      <alignment horizontal="center" vertical="center"/>
      <protection locked="0"/>
    </xf>
    <xf numFmtId="0" fontId="89" fillId="0" borderId="123"/>
    <xf numFmtId="0" fontId="107" fillId="38" borderId="380"/>
    <xf numFmtId="4" fontId="31" fillId="19" borderId="320" applyNumberFormat="0" applyProtection="0">
      <alignment horizontal="left" vertical="center" indent="1"/>
    </xf>
    <xf numFmtId="312" fontId="223" fillId="0" borderId="99" applyBorder="0">
      <protection locked="0"/>
    </xf>
    <xf numFmtId="0" fontId="39" fillId="0" borderId="354" applyNumberFormat="0" applyFill="0" applyAlignment="0" applyProtection="0"/>
    <xf numFmtId="233" fontId="39" fillId="0" borderId="181">
      <alignment horizontal="right" vertical="center"/>
      <protection locked="0"/>
    </xf>
    <xf numFmtId="312" fontId="223" fillId="0" borderId="174" applyBorder="0">
      <protection locked="0"/>
    </xf>
    <xf numFmtId="233" fontId="39" fillId="0" borderId="292">
      <alignment horizontal="center" vertical="center"/>
      <protection locked="0"/>
    </xf>
    <xf numFmtId="0" fontId="152" fillId="0" borderId="223" applyNumberFormat="0" applyAlignment="0" applyProtection="0">
      <alignment horizontal="left" vertical="center"/>
    </xf>
    <xf numFmtId="235" fontId="39" fillId="0" borderId="165">
      <alignment horizontal="right" vertical="center"/>
      <protection locked="0"/>
    </xf>
    <xf numFmtId="234" fontId="39" fillId="0" borderId="215">
      <alignment horizontal="center" vertical="center"/>
      <protection locked="0"/>
    </xf>
    <xf numFmtId="245" fontId="89" fillId="0" borderId="336"/>
    <xf numFmtId="312" fontId="223" fillId="0" borderId="387" applyBorder="0">
      <protection locked="0"/>
    </xf>
    <xf numFmtId="0" fontId="119" fillId="18" borderId="125" applyProtection="0">
      <alignment horizontal="right"/>
      <protection locked="0"/>
    </xf>
    <xf numFmtId="0" fontId="27" fillId="0" borderId="0"/>
    <xf numFmtId="4" fontId="31" fillId="19" borderId="156" applyNumberFormat="0" applyProtection="0">
      <alignment horizontal="left" vertical="center" indent="1"/>
    </xf>
    <xf numFmtId="0" fontId="107" fillId="38" borderId="357"/>
    <xf numFmtId="234" fontId="39" fillId="0" borderId="226">
      <alignment horizontal="right" vertical="center"/>
      <protection locked="0"/>
    </xf>
    <xf numFmtId="238" fontId="39" fillId="0" borderId="279">
      <alignment horizontal="right" vertical="center"/>
      <protection locked="0"/>
    </xf>
    <xf numFmtId="0" fontId="39" fillId="0" borderId="402">
      <alignment vertical="center"/>
      <protection locked="0"/>
    </xf>
    <xf numFmtId="0" fontId="63" fillId="74" borderId="128">
      <alignment horizontal="left" vertical="center" wrapText="1"/>
    </xf>
    <xf numFmtId="235" fontId="39" fillId="0" borderId="181">
      <alignment horizontal="center" vertical="center"/>
      <protection locked="0"/>
    </xf>
    <xf numFmtId="0" fontId="89" fillId="0" borderId="143"/>
    <xf numFmtId="245" fontId="89" fillId="0" borderId="261"/>
    <xf numFmtId="235" fontId="39" fillId="0" borderId="299">
      <alignment horizontal="center" vertical="center"/>
      <protection locked="0"/>
    </xf>
    <xf numFmtId="234" fontId="39" fillId="0" borderId="366">
      <alignment horizontal="right" vertical="center"/>
      <protection locked="0"/>
    </xf>
    <xf numFmtId="235" fontId="39" fillId="0" borderId="292">
      <alignment horizontal="right" vertical="center"/>
      <protection locked="0"/>
    </xf>
    <xf numFmtId="0" fontId="89" fillId="0" borderId="303"/>
    <xf numFmtId="237" fontId="39" fillId="0" borderId="322">
      <alignment horizontal="center" vertical="center"/>
      <protection locked="0"/>
    </xf>
    <xf numFmtId="0" fontId="151" fillId="10" borderId="201">
      <alignment horizontal="right"/>
    </xf>
    <xf numFmtId="0" fontId="96" fillId="0" borderId="354" applyNumberFormat="0" applyFill="0" applyBorder="0" applyAlignment="0" applyProtection="0"/>
    <xf numFmtId="0" fontId="99" fillId="0" borderId="333" applyNumberFormat="0" applyFill="0" applyAlignment="0" applyProtection="0"/>
    <xf numFmtId="233" fontId="39" fillId="0" borderId="151">
      <alignment horizontal="center" vertical="center"/>
      <protection locked="0"/>
    </xf>
    <xf numFmtId="236" fontId="39" fillId="0" borderId="151">
      <alignment horizontal="center" vertical="center"/>
      <protection locked="0"/>
    </xf>
    <xf numFmtId="238" fontId="39" fillId="0" borderId="151">
      <alignment horizontal="right" vertical="center"/>
      <protection locked="0"/>
    </xf>
    <xf numFmtId="237" fontId="39" fillId="0" borderId="151">
      <alignment horizontal="right" vertical="center"/>
      <protection locked="0"/>
    </xf>
    <xf numFmtId="0" fontId="107" fillId="38" borderId="152"/>
    <xf numFmtId="236" fontId="39" fillId="0" borderId="299">
      <alignment horizontal="center" vertical="center"/>
      <protection locked="0"/>
    </xf>
    <xf numFmtId="0" fontId="99" fillId="0" borderId="278" applyNumberFormat="0" applyFill="0" applyAlignment="0" applyProtection="0"/>
    <xf numFmtId="237" fontId="39" fillId="0" borderId="279">
      <alignment horizontal="center" vertical="center"/>
      <protection locked="0"/>
    </xf>
    <xf numFmtId="233" fontId="39" fillId="0" borderId="207">
      <alignment horizontal="center" vertical="center"/>
      <protection locked="0"/>
    </xf>
    <xf numFmtId="238" fontId="39" fillId="0" borderId="207">
      <alignment horizontal="right" vertical="center"/>
      <protection locked="0"/>
    </xf>
    <xf numFmtId="237" fontId="39" fillId="0" borderId="207">
      <alignment horizontal="right" vertical="center"/>
      <protection locked="0"/>
    </xf>
    <xf numFmtId="241" fontId="30" fillId="0" borderId="149" applyFill="0"/>
    <xf numFmtId="310" fontId="160" fillId="6" borderId="373"/>
    <xf numFmtId="0" fontId="152" fillId="0" borderId="376" applyNumberFormat="0" applyAlignment="0" applyProtection="0">
      <alignment horizontal="left" vertical="center"/>
    </xf>
    <xf numFmtId="1" fontId="3" fillId="1" borderId="273">
      <protection locked="0"/>
    </xf>
    <xf numFmtId="237" fontId="39" fillId="0" borderId="334">
      <alignment horizontal="center" vertical="center"/>
      <protection locked="0"/>
    </xf>
    <xf numFmtId="233" fontId="39" fillId="0" borderId="379">
      <alignment horizontal="center" vertical="center"/>
      <protection locked="0"/>
    </xf>
    <xf numFmtId="234" fontId="39" fillId="0" borderId="247">
      <alignment horizontal="center" vertical="center"/>
      <protection locked="0"/>
    </xf>
    <xf numFmtId="0" fontId="89" fillId="0" borderId="338"/>
    <xf numFmtId="4" fontId="31" fillId="19" borderId="386" applyNumberFormat="0" applyProtection="0">
      <alignment horizontal="left" vertical="center" indent="1"/>
    </xf>
    <xf numFmtId="270" fontId="119" fillId="45" borderId="179">
      <protection hidden="1"/>
    </xf>
    <xf numFmtId="203" fontId="119" fillId="18" borderId="179">
      <alignment horizontal="right"/>
      <protection hidden="1"/>
    </xf>
    <xf numFmtId="0" fontId="99" fillId="0" borderId="321" applyNumberFormat="0" applyFill="0" applyAlignment="0" applyProtection="0"/>
    <xf numFmtId="241" fontId="30" fillId="0" borderId="332" applyFill="0"/>
    <xf numFmtId="1" fontId="3" fillId="1" borderId="286">
      <protection locked="0"/>
    </xf>
    <xf numFmtId="4" fontId="31" fillId="19" borderId="144" applyNumberFormat="0" applyProtection="0">
      <alignment horizontal="left" vertical="center" indent="1"/>
    </xf>
    <xf numFmtId="49" fontId="40" fillId="0" borderId="187"/>
    <xf numFmtId="0" fontId="107" fillId="38" borderId="208"/>
    <xf numFmtId="1" fontId="3" fillId="1" borderId="253">
      <protection locked="0"/>
    </xf>
    <xf numFmtId="236" fontId="39" fillId="0" borderId="356">
      <alignment horizontal="right" vertical="center"/>
      <protection locked="0"/>
    </xf>
    <xf numFmtId="235" fontId="39" fillId="0" borderId="356">
      <alignment horizontal="center" vertical="center"/>
      <protection locked="0"/>
    </xf>
    <xf numFmtId="0" fontId="99" fillId="0" borderId="138" applyNumberFormat="0" applyFill="0" applyAlignment="0" applyProtection="0"/>
    <xf numFmtId="233" fontId="39" fillId="0" borderId="139">
      <alignment horizontal="center" vertical="center"/>
      <protection locked="0"/>
    </xf>
    <xf numFmtId="15" fontId="39" fillId="0" borderId="139">
      <alignment horizontal="center" vertical="center"/>
      <protection locked="0"/>
    </xf>
    <xf numFmtId="234" fontId="39" fillId="0" borderId="139">
      <alignment horizontal="center" vertical="center"/>
      <protection locked="0"/>
    </xf>
    <xf numFmtId="235" fontId="39" fillId="0" borderId="139">
      <alignment horizontal="center" vertical="center"/>
      <protection locked="0"/>
    </xf>
    <xf numFmtId="236" fontId="39" fillId="0" borderId="139">
      <alignment horizontal="center" vertical="center"/>
      <protection locked="0"/>
    </xf>
    <xf numFmtId="237" fontId="39" fillId="0" borderId="139">
      <alignment horizontal="center" vertical="center"/>
      <protection locked="0"/>
    </xf>
    <xf numFmtId="0" fontId="39" fillId="0" borderId="139">
      <alignment vertical="center"/>
      <protection locked="0"/>
    </xf>
    <xf numFmtId="233" fontId="39" fillId="0" borderId="139">
      <alignment horizontal="right" vertical="center"/>
      <protection locked="0"/>
    </xf>
    <xf numFmtId="238" fontId="39" fillId="0" borderId="139">
      <alignment horizontal="right" vertical="center"/>
      <protection locked="0"/>
    </xf>
    <xf numFmtId="234" fontId="39" fillId="0" borderId="139">
      <alignment horizontal="right" vertical="center"/>
      <protection locked="0"/>
    </xf>
    <xf numFmtId="235" fontId="39" fillId="0" borderId="139">
      <alignment horizontal="right" vertical="center"/>
      <protection locked="0"/>
    </xf>
    <xf numFmtId="236" fontId="39" fillId="0" borderId="139">
      <alignment horizontal="right" vertical="center"/>
      <protection locked="0"/>
    </xf>
    <xf numFmtId="237" fontId="39" fillId="0" borderId="139">
      <alignment horizontal="right" vertical="center"/>
      <protection locked="0"/>
    </xf>
    <xf numFmtId="0" fontId="107" fillId="38" borderId="140"/>
    <xf numFmtId="324" fontId="3" fillId="23" borderId="350" applyFill="0" applyBorder="0" applyAlignment="0">
      <alignment horizontal="centerContinuous"/>
    </xf>
    <xf numFmtId="275" fontId="39" fillId="0" borderId="142"/>
    <xf numFmtId="186" fontId="51" fillId="57" borderId="201" applyFont="0" applyFill="0" applyBorder="0" applyAlignment="0" applyProtection="0">
      <protection locked="0"/>
    </xf>
    <xf numFmtId="0" fontId="89" fillId="0" borderId="143"/>
    <xf numFmtId="0" fontId="119" fillId="18" borderId="179" applyProtection="0">
      <alignment horizontal="right"/>
      <protection locked="0"/>
    </xf>
    <xf numFmtId="312" fontId="223" fillId="0" borderId="137" applyBorder="0">
      <protection locked="0"/>
    </xf>
    <xf numFmtId="235" fontId="39" fillId="0" borderId="402">
      <alignment horizontal="center" vertical="center"/>
      <protection locked="0"/>
    </xf>
    <xf numFmtId="236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8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37" fontId="39" fillId="0" borderId="234">
      <alignment horizontal="right" vertical="center"/>
      <protection locked="0"/>
    </xf>
    <xf numFmtId="0" fontId="107" fillId="38" borderId="235"/>
    <xf numFmtId="275" fontId="39" fillId="0" borderId="237"/>
    <xf numFmtId="0" fontId="89" fillId="0" borderId="238"/>
    <xf numFmtId="236" fontId="39" fillId="0" borderId="322">
      <alignment horizontal="right" vertical="center"/>
      <protection locked="0"/>
    </xf>
    <xf numFmtId="238" fontId="39" fillId="0" borderId="379">
      <alignment horizontal="right" vertical="center"/>
      <protection locked="0"/>
    </xf>
    <xf numFmtId="312" fontId="223" fillId="0" borderId="146" applyBorder="0">
      <protection locked="0"/>
    </xf>
    <xf numFmtId="237" fontId="39" fillId="0" borderId="247">
      <alignment horizontal="center" vertical="center"/>
      <protection locked="0"/>
    </xf>
    <xf numFmtId="234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75" fontId="39" fillId="0" borderId="337"/>
    <xf numFmtId="4" fontId="31" fillId="19" borderId="163" applyNumberFormat="0" applyProtection="0">
      <alignment horizontal="left" vertical="center" indent="1"/>
    </xf>
    <xf numFmtId="233" fontId="39" fillId="0" borderId="379">
      <alignment horizontal="right" vertical="center"/>
      <protection locked="0"/>
    </xf>
    <xf numFmtId="0" fontId="27" fillId="0" borderId="0"/>
    <xf numFmtId="233" fontId="39" fillId="0" borderId="379">
      <alignment horizontal="right" vertical="center"/>
      <protection locked="0"/>
    </xf>
    <xf numFmtId="235" fontId="39" fillId="0" borderId="279">
      <alignment horizontal="right" vertical="center"/>
      <protection locked="0"/>
    </xf>
    <xf numFmtId="0" fontId="99" fillId="0" borderId="214" applyNumberFormat="0" applyFill="0" applyAlignment="0" applyProtection="0"/>
    <xf numFmtId="237" fontId="39" fillId="0" borderId="292">
      <alignment horizontal="right" vertical="center"/>
      <protection locked="0"/>
    </xf>
    <xf numFmtId="236" fontId="39" fillId="0" borderId="292">
      <alignment horizontal="right" vertical="center"/>
      <protection locked="0"/>
    </xf>
    <xf numFmtId="237" fontId="39" fillId="0" borderId="226">
      <alignment horizontal="right" vertical="center"/>
      <protection locked="0"/>
    </xf>
    <xf numFmtId="0" fontId="107" fillId="38" borderId="227"/>
    <xf numFmtId="0" fontId="99" fillId="0" borderId="164" applyNumberFormat="0" applyFill="0" applyAlignment="0" applyProtection="0"/>
    <xf numFmtId="233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4" fontId="39" fillId="0" borderId="165">
      <alignment horizontal="center" vertical="center"/>
      <protection locked="0"/>
    </xf>
    <xf numFmtId="235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237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33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4" fontId="39" fillId="0" borderId="165">
      <alignment horizontal="right" vertical="center"/>
      <protection locked="0"/>
    </xf>
    <xf numFmtId="235" fontId="39" fillId="0" borderId="165">
      <alignment horizontal="right" vertical="center"/>
      <protection locked="0"/>
    </xf>
    <xf numFmtId="236" fontId="39" fillId="0" borderId="165">
      <alignment horizontal="right" vertical="center"/>
      <protection locked="0"/>
    </xf>
    <xf numFmtId="237" fontId="39" fillId="0" borderId="165">
      <alignment horizontal="right" vertical="center"/>
      <protection locked="0"/>
    </xf>
    <xf numFmtId="0" fontId="107" fillId="38" borderId="166"/>
    <xf numFmtId="235" fontId="39" fillId="0" borderId="299">
      <alignment horizontal="center" vertical="center"/>
      <protection locked="0"/>
    </xf>
    <xf numFmtId="245" fontId="89" fillId="0" borderId="209"/>
    <xf numFmtId="275" fontId="39" fillId="0" borderId="168"/>
    <xf numFmtId="238" fontId="39" fillId="0" borderId="334">
      <alignment horizontal="right" vertical="center"/>
      <protection locked="0"/>
    </xf>
    <xf numFmtId="0" fontId="89" fillId="0" borderId="169"/>
    <xf numFmtId="312" fontId="223" fillId="0" borderId="170" applyBorder="0">
      <protection locked="0"/>
    </xf>
    <xf numFmtId="0" fontId="39" fillId="0" borderId="201" applyFill="0">
      <alignment horizontal="center" vertical="center"/>
    </xf>
    <xf numFmtId="233" fontId="39" fillId="0" borderId="402">
      <alignment horizontal="right" vertical="center"/>
      <protection locked="0"/>
    </xf>
    <xf numFmtId="238" fontId="39" fillId="0" borderId="279">
      <alignment horizontal="right" vertical="center"/>
      <protection locked="0"/>
    </xf>
    <xf numFmtId="4" fontId="31" fillId="19" borderId="231" applyNumberFormat="0" applyProtection="0">
      <alignment horizontal="left" vertical="center" indent="1"/>
    </xf>
    <xf numFmtId="0" fontId="119" fillId="18" borderId="179" applyProtection="0">
      <alignment horizontal="right"/>
      <protection locked="0"/>
    </xf>
    <xf numFmtId="0" fontId="99" fillId="0" borderId="278" applyNumberFormat="0" applyFill="0" applyAlignment="0" applyProtection="0"/>
    <xf numFmtId="275" fontId="39" fillId="0" borderId="282"/>
    <xf numFmtId="175" fontId="28" fillId="0" borderId="0" applyFont="0" applyFill="0" applyBorder="0" applyAlignment="0" applyProtection="0"/>
    <xf numFmtId="4" fontId="31" fillId="19" borderId="364" applyNumberFormat="0" applyProtection="0">
      <alignment horizontal="left" vertical="center" indent="1"/>
    </xf>
    <xf numFmtId="312" fontId="223" fillId="0" borderId="192" applyBorder="0">
      <protection locked="0"/>
    </xf>
    <xf numFmtId="0" fontId="63" fillId="74" borderId="188">
      <alignment horizontal="left" vertical="center" wrapText="1"/>
    </xf>
    <xf numFmtId="10" fontId="3" fillId="57" borderId="201" applyNumberFormat="0" applyFont="0" applyBorder="0" applyAlignment="0" applyProtection="0">
      <protection locked="0"/>
    </xf>
    <xf numFmtId="0" fontId="99" fillId="0" borderId="355" applyNumberFormat="0" applyFill="0" applyAlignment="0" applyProtection="0"/>
    <xf numFmtId="0" fontId="39" fillId="0" borderId="299">
      <alignment vertical="center"/>
      <protection locked="0"/>
    </xf>
    <xf numFmtId="236" fontId="39" fillId="0" borderId="356">
      <alignment horizontal="right" vertical="center"/>
      <protection locked="0"/>
    </xf>
    <xf numFmtId="4" fontId="31" fillId="19" borderId="193" applyNumberFormat="0" applyProtection="0">
      <alignment horizontal="left" vertical="center" indent="1"/>
    </xf>
    <xf numFmtId="15" fontId="39" fillId="0" borderId="234">
      <alignment horizontal="center" vertical="center"/>
      <protection locked="0"/>
    </xf>
    <xf numFmtId="0" fontId="27" fillId="0" borderId="0"/>
    <xf numFmtId="0" fontId="96" fillId="0" borderId="201" applyFill="0">
      <alignment horizontal="center" vertical="center"/>
    </xf>
    <xf numFmtId="245" fontId="89" fillId="0" borderId="404"/>
    <xf numFmtId="0" fontId="107" fillId="38" borderId="403"/>
    <xf numFmtId="0" fontId="99" fillId="0" borderId="194" applyNumberFormat="0" applyFill="0" applyAlignment="0" applyProtection="0"/>
    <xf numFmtId="233" fontId="39" fillId="0" borderId="195">
      <alignment horizontal="center" vertical="center"/>
      <protection locked="0"/>
    </xf>
    <xf numFmtId="15" fontId="39" fillId="0" borderId="195">
      <alignment horizontal="center" vertical="center"/>
      <protection locked="0"/>
    </xf>
    <xf numFmtId="234" fontId="39" fillId="0" borderId="195">
      <alignment horizontal="center" vertical="center"/>
      <protection locked="0"/>
    </xf>
    <xf numFmtId="235" fontId="39" fillId="0" borderId="195">
      <alignment horizontal="center" vertical="center"/>
      <protection locked="0"/>
    </xf>
    <xf numFmtId="236" fontId="39" fillId="0" borderId="195">
      <alignment horizontal="center" vertical="center"/>
      <protection locked="0"/>
    </xf>
    <xf numFmtId="237" fontId="39" fillId="0" borderId="195">
      <alignment horizontal="center" vertical="center"/>
      <protection locked="0"/>
    </xf>
    <xf numFmtId="0" fontId="39" fillId="0" borderId="195">
      <alignment vertical="center"/>
      <protection locked="0"/>
    </xf>
    <xf numFmtId="233" fontId="39" fillId="0" borderId="195">
      <alignment horizontal="right" vertical="center"/>
      <protection locked="0"/>
    </xf>
    <xf numFmtId="238" fontId="39" fillId="0" borderId="195">
      <alignment horizontal="right" vertical="center"/>
      <protection locked="0"/>
    </xf>
    <xf numFmtId="234" fontId="39" fillId="0" borderId="195">
      <alignment horizontal="right" vertical="center"/>
      <protection locked="0"/>
    </xf>
    <xf numFmtId="235" fontId="39" fillId="0" borderId="195">
      <alignment horizontal="right" vertical="center"/>
      <protection locked="0"/>
    </xf>
    <xf numFmtId="236" fontId="39" fillId="0" borderId="195">
      <alignment horizontal="right" vertical="center"/>
      <protection locked="0"/>
    </xf>
    <xf numFmtId="237" fontId="39" fillId="0" borderId="195">
      <alignment horizontal="right" vertical="center"/>
      <protection locked="0"/>
    </xf>
    <xf numFmtId="0" fontId="107" fillId="38" borderId="196"/>
    <xf numFmtId="0" fontId="114" fillId="43" borderId="201" applyNumberFormat="0" applyFont="0" applyAlignment="0" applyProtection="0"/>
    <xf numFmtId="275" fontId="39" fillId="0" borderId="198"/>
    <xf numFmtId="0" fontId="89" fillId="0" borderId="199"/>
    <xf numFmtId="0" fontId="152" fillId="0" borderId="189" applyNumberFormat="0" applyAlignment="0" applyProtection="0">
      <alignment horizontal="left" vertical="center"/>
    </xf>
    <xf numFmtId="324" fontId="3" fillId="23" borderId="190" applyFill="0" applyBorder="0" applyAlignment="0">
      <alignment horizontal="centerContinuous"/>
    </xf>
    <xf numFmtId="312" fontId="223" fillId="0" borderId="192" applyBorder="0">
      <protection locked="0"/>
    </xf>
    <xf numFmtId="236" fontId="39" fillId="0" borderId="334">
      <alignment horizontal="center" vertical="center"/>
      <protection locked="0"/>
    </xf>
    <xf numFmtId="0" fontId="152" fillId="0" borderId="288" applyNumberFormat="0" applyAlignment="0" applyProtection="0">
      <alignment horizontal="left" vertical="center"/>
    </xf>
    <xf numFmtId="237" fontId="39" fillId="0" borderId="313">
      <alignment horizontal="right" vertical="center"/>
      <protection locked="0"/>
    </xf>
    <xf numFmtId="15" fontId="39" fillId="0" borderId="402">
      <alignment horizontal="center" vertical="center"/>
      <protection locked="0"/>
    </xf>
    <xf numFmtId="235" fontId="39" fillId="0" borderId="215">
      <alignment horizontal="center" vertical="center"/>
      <protection locked="0"/>
    </xf>
    <xf numFmtId="236" fontId="39" fillId="0" borderId="215">
      <alignment horizontal="center" vertical="center"/>
      <protection locked="0"/>
    </xf>
    <xf numFmtId="237" fontId="39" fillId="0" borderId="215">
      <alignment horizontal="center" vertical="center"/>
      <protection locked="0"/>
    </xf>
    <xf numFmtId="0" fontId="39" fillId="0" borderId="215">
      <alignment vertical="center"/>
      <protection locked="0"/>
    </xf>
    <xf numFmtId="233" fontId="39" fillId="0" borderId="215">
      <alignment horizontal="right" vertical="center"/>
      <protection locked="0"/>
    </xf>
    <xf numFmtId="238" fontId="39" fillId="0" borderId="215">
      <alignment horizontal="right" vertical="center"/>
      <protection locked="0"/>
    </xf>
    <xf numFmtId="234" fontId="39" fillId="0" borderId="215">
      <alignment horizontal="right" vertical="center"/>
      <protection locked="0"/>
    </xf>
    <xf numFmtId="235" fontId="39" fillId="0" borderId="215">
      <alignment horizontal="right" vertical="center"/>
      <protection locked="0"/>
    </xf>
    <xf numFmtId="236" fontId="39" fillId="0" borderId="215">
      <alignment horizontal="right" vertical="center"/>
      <protection locked="0"/>
    </xf>
    <xf numFmtId="237" fontId="39" fillId="0" borderId="215">
      <alignment horizontal="right" vertical="center"/>
      <protection locked="0"/>
    </xf>
    <xf numFmtId="0" fontId="107" fillId="38" borderId="216"/>
    <xf numFmtId="245" fontId="89" fillId="0" borderId="217"/>
    <xf numFmtId="241" fontId="30" fillId="0" borderId="277" applyFill="0"/>
    <xf numFmtId="241" fontId="30" fillId="0" borderId="244" applyFill="0"/>
    <xf numFmtId="275" fontId="39" fillId="0" borderId="218"/>
    <xf numFmtId="233" fontId="39" fillId="0" borderId="343">
      <alignment horizontal="center" vertical="center"/>
      <protection locked="0"/>
    </xf>
    <xf numFmtId="0" fontId="89" fillId="0" borderId="219"/>
    <xf numFmtId="235" fontId="39" fillId="0" borderId="343">
      <alignment horizontal="right" vertical="center"/>
      <protection locked="0"/>
    </xf>
    <xf numFmtId="0" fontId="89" fillId="0" borderId="347"/>
    <xf numFmtId="0" fontId="152" fillId="0" borderId="243" applyNumberFormat="0" applyAlignment="0" applyProtection="0">
      <alignment horizontal="left" vertical="center"/>
    </xf>
    <xf numFmtId="236" fontId="39" fillId="0" borderId="356">
      <alignment horizontal="center" vertical="center"/>
      <protection locked="0"/>
    </xf>
    <xf numFmtId="234" fontId="39" fillId="0" borderId="299">
      <alignment horizontal="right" vertical="center"/>
      <protection locked="0"/>
    </xf>
    <xf numFmtId="236" fontId="39" fillId="0" borderId="334">
      <alignment horizontal="right" vertical="center"/>
      <protection locked="0"/>
    </xf>
    <xf numFmtId="312" fontId="223" fillId="0" borderId="241" applyBorder="0">
      <protection locked="0"/>
    </xf>
    <xf numFmtId="233" fontId="39" fillId="0" borderId="334">
      <alignment horizontal="center" vertical="center"/>
      <protection locked="0"/>
    </xf>
    <xf numFmtId="245" fontId="89" fillId="0" borderId="301"/>
    <xf numFmtId="238" fontId="39" fillId="0" borderId="299">
      <alignment horizontal="right" vertical="center"/>
      <protection locked="0"/>
    </xf>
    <xf numFmtId="0" fontId="99" fillId="0" borderId="278" applyNumberFormat="0" applyFill="0" applyAlignment="0" applyProtection="0"/>
    <xf numFmtId="234" fontId="39" fillId="0" borderId="279">
      <alignment horizontal="center" vertical="center"/>
      <protection locked="0"/>
    </xf>
    <xf numFmtId="236" fontId="39" fillId="0" borderId="279">
      <alignment horizontal="right" vertical="center"/>
      <protection locked="0"/>
    </xf>
    <xf numFmtId="245" fontId="89" fillId="0" borderId="381"/>
    <xf numFmtId="4" fontId="31" fillId="19" borderId="239" applyNumberFormat="0" applyProtection="0">
      <alignment horizontal="left" vertical="center" indent="1"/>
    </xf>
    <xf numFmtId="0" fontId="89" fillId="0" borderId="296"/>
    <xf numFmtId="236" fontId="39" fillId="0" borderId="366">
      <alignment horizontal="right" vertical="center"/>
      <protection locked="0"/>
    </xf>
    <xf numFmtId="312" fontId="223" fillId="0" borderId="212" applyBorder="0">
      <protection locked="0"/>
    </xf>
    <xf numFmtId="275" fontId="39" fillId="0" borderId="250"/>
    <xf numFmtId="245" fontId="89" fillId="0" borderId="236"/>
    <xf numFmtId="4" fontId="31" fillId="19" borderId="213" applyNumberFormat="0" applyProtection="0">
      <alignment horizontal="left" vertical="center" indent="1"/>
    </xf>
    <xf numFmtId="234" fontId="39" fillId="0" borderId="299">
      <alignment horizontal="right" vertical="center"/>
      <protection locked="0"/>
    </xf>
    <xf numFmtId="234" fontId="39" fillId="0" borderId="313">
      <alignment horizontal="center" vertical="center"/>
      <protection locked="0"/>
    </xf>
    <xf numFmtId="0" fontId="39" fillId="0" borderId="354" applyNumberFormat="0" applyFill="0" applyAlignment="0" applyProtection="0"/>
    <xf numFmtId="0" fontId="99" fillId="0" borderId="214" applyNumberFormat="0" applyFill="0" applyAlignment="0" applyProtection="0"/>
    <xf numFmtId="233" fontId="39" fillId="0" borderId="215">
      <alignment horizontal="center" vertical="center"/>
      <protection locked="0"/>
    </xf>
    <xf numFmtId="15" fontId="39" fillId="0" borderId="215">
      <alignment horizontal="center" vertical="center"/>
      <protection locked="0"/>
    </xf>
    <xf numFmtId="234" fontId="39" fillId="0" borderId="215">
      <alignment horizontal="center" vertical="center"/>
      <protection locked="0"/>
    </xf>
    <xf numFmtId="235" fontId="39" fillId="0" borderId="215">
      <alignment horizontal="center" vertical="center"/>
      <protection locked="0"/>
    </xf>
    <xf numFmtId="236" fontId="39" fillId="0" borderId="215">
      <alignment horizontal="center" vertical="center"/>
      <protection locked="0"/>
    </xf>
    <xf numFmtId="237" fontId="39" fillId="0" borderId="215">
      <alignment horizontal="center" vertical="center"/>
      <protection locked="0"/>
    </xf>
    <xf numFmtId="0" fontId="39" fillId="0" borderId="215">
      <alignment vertical="center"/>
      <protection locked="0"/>
    </xf>
    <xf numFmtId="233" fontId="39" fillId="0" borderId="215">
      <alignment horizontal="right" vertical="center"/>
      <protection locked="0"/>
    </xf>
    <xf numFmtId="238" fontId="39" fillId="0" borderId="215">
      <alignment horizontal="right" vertical="center"/>
      <protection locked="0"/>
    </xf>
    <xf numFmtId="234" fontId="39" fillId="0" borderId="215">
      <alignment horizontal="right" vertical="center"/>
      <protection locked="0"/>
    </xf>
    <xf numFmtId="235" fontId="39" fillId="0" borderId="215">
      <alignment horizontal="right" vertical="center"/>
      <protection locked="0"/>
    </xf>
    <xf numFmtId="236" fontId="39" fillId="0" borderId="215">
      <alignment horizontal="right" vertical="center"/>
      <protection locked="0"/>
    </xf>
    <xf numFmtId="237" fontId="39" fillId="0" borderId="215">
      <alignment horizontal="right" vertical="center"/>
      <protection locked="0"/>
    </xf>
    <xf numFmtId="0" fontId="107" fillId="38" borderId="216"/>
    <xf numFmtId="275" fontId="39" fillId="0" borderId="282"/>
    <xf numFmtId="275" fontId="39" fillId="0" borderId="218"/>
    <xf numFmtId="15" fontId="39" fillId="0" borderId="379">
      <alignment horizontal="center" vertical="center"/>
      <protection locked="0"/>
    </xf>
    <xf numFmtId="237" fontId="39" fillId="0" borderId="334">
      <alignment horizontal="center" vertical="center"/>
      <protection locked="0"/>
    </xf>
    <xf numFmtId="0" fontId="89" fillId="0" borderId="219"/>
    <xf numFmtId="0" fontId="107" fillId="38" borderId="300"/>
    <xf numFmtId="312" fontId="223" fillId="0" borderId="212" applyBorder="0">
      <protection locked="0"/>
    </xf>
    <xf numFmtId="175" fontId="28" fillId="0" borderId="0" applyFont="0" applyFill="0" applyBorder="0" applyAlignment="0" applyProtection="0"/>
    <xf numFmtId="237" fontId="39" fillId="0" borderId="313">
      <alignment horizontal="center" vertical="center"/>
      <protection locked="0"/>
    </xf>
    <xf numFmtId="15" fontId="39" fillId="0" borderId="390">
      <alignment horizontal="center" vertical="center"/>
      <protection locked="0"/>
    </xf>
    <xf numFmtId="4" fontId="31" fillId="19" borderId="264" applyNumberFormat="0" applyProtection="0">
      <alignment horizontal="left" vertical="center" indent="1"/>
    </xf>
    <xf numFmtId="4" fontId="31" fillId="19" borderId="388" applyNumberFormat="0" applyProtection="0">
      <alignment horizontal="left" vertical="center" indent="1"/>
    </xf>
    <xf numFmtId="275" fontId="39" fillId="0" borderId="346"/>
    <xf numFmtId="234" fontId="39" fillId="0" borderId="390">
      <alignment horizontal="right" vertical="center"/>
      <protection locked="0"/>
    </xf>
    <xf numFmtId="0" fontId="95" fillId="0" borderId="354" applyNumberFormat="0" applyFill="0" applyBorder="0" applyAlignment="0" applyProtection="0"/>
    <xf numFmtId="234" fontId="39" fillId="0" borderId="259">
      <alignment horizontal="center" vertical="center"/>
      <protection locked="0"/>
    </xf>
    <xf numFmtId="312" fontId="223" fillId="0" borderId="232" applyBorder="0">
      <protection locked="0"/>
    </xf>
    <xf numFmtId="236" fontId="39" fillId="0" borderId="259">
      <alignment horizontal="right" vertical="center"/>
      <protection locked="0"/>
    </xf>
    <xf numFmtId="275" fontId="39" fillId="0" borderId="393"/>
    <xf numFmtId="0" fontId="89" fillId="0" borderId="394"/>
    <xf numFmtId="4" fontId="31" fillId="19" borderId="239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0" fontId="107" fillId="38" borderId="357"/>
    <xf numFmtId="0" fontId="99" fillId="0" borderId="378" applyNumberFormat="0" applyFill="0" applyAlignment="0" applyProtection="0"/>
    <xf numFmtId="175" fontId="28" fillId="0" borderId="0" applyFont="0" applyFill="0" applyBorder="0" applyAlignment="0" applyProtection="0"/>
    <xf numFmtId="0" fontId="99" fillId="0" borderId="233" applyNumberFormat="0" applyFill="0" applyAlignment="0" applyProtection="0"/>
    <xf numFmtId="233" fontId="39" fillId="0" borderId="234">
      <alignment horizontal="center" vertical="center"/>
      <protection locked="0"/>
    </xf>
    <xf numFmtId="15" fontId="39" fillId="0" borderId="234">
      <alignment horizontal="center" vertical="center"/>
      <protection locked="0"/>
    </xf>
    <xf numFmtId="234" fontId="39" fillId="0" borderId="234">
      <alignment horizontal="center" vertical="center"/>
      <protection locked="0"/>
    </xf>
    <xf numFmtId="235" fontId="39" fillId="0" borderId="234">
      <alignment horizontal="center" vertical="center"/>
      <protection locked="0"/>
    </xf>
    <xf numFmtId="236" fontId="39" fillId="0" borderId="234">
      <alignment horizontal="center" vertical="center"/>
      <protection locked="0"/>
    </xf>
    <xf numFmtId="237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3" fontId="39" fillId="0" borderId="234">
      <alignment horizontal="right" vertical="center"/>
      <protection locked="0"/>
    </xf>
    <xf numFmtId="238" fontId="39" fillId="0" borderId="234">
      <alignment horizontal="right" vertical="center"/>
      <protection locked="0"/>
    </xf>
    <xf numFmtId="234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36" fontId="39" fillId="0" borderId="234">
      <alignment horizontal="right" vertical="center"/>
      <protection locked="0"/>
    </xf>
    <xf numFmtId="237" fontId="39" fillId="0" borderId="234">
      <alignment horizontal="right" vertical="center"/>
      <protection locked="0"/>
    </xf>
    <xf numFmtId="0" fontId="107" fillId="38" borderId="235"/>
    <xf numFmtId="275" fontId="39" fillId="0" borderId="237"/>
    <xf numFmtId="0" fontId="89" fillId="0" borderId="238"/>
    <xf numFmtId="245" fontId="89" fillId="0" borderId="324"/>
    <xf numFmtId="324" fontId="3" fillId="23" borderId="222" applyFill="0" applyBorder="0" applyAlignment="0">
      <alignment horizontal="centerContinuous"/>
    </xf>
    <xf numFmtId="312" fontId="223" fillId="0" borderId="232" applyBorder="0">
      <protection locked="0"/>
    </xf>
    <xf numFmtId="0" fontId="152" fillId="0" borderId="331" applyNumberFormat="0" applyAlignment="0" applyProtection="0">
      <alignment horizontal="left" vertical="center"/>
    </xf>
    <xf numFmtId="234" fontId="39" fillId="0" borderId="292">
      <alignment horizontal="right" vertical="center"/>
      <protection locked="0"/>
    </xf>
    <xf numFmtId="0" fontId="89" fillId="0" borderId="383"/>
    <xf numFmtId="4" fontId="31" fillId="19" borderId="400" applyNumberFormat="0" applyProtection="0">
      <alignment horizontal="left" vertical="center" indent="1"/>
    </xf>
    <xf numFmtId="236" fontId="39" fillId="0" borderId="366">
      <alignment horizontal="center" vertical="center"/>
      <protection locked="0"/>
    </xf>
    <xf numFmtId="4" fontId="31" fillId="19" borderId="284" applyNumberFormat="0" applyProtection="0">
      <alignment horizontal="left" vertical="center" indent="1"/>
    </xf>
    <xf numFmtId="312" fontId="223" fillId="0" borderId="241" applyBorder="0">
      <protection locked="0"/>
    </xf>
    <xf numFmtId="275" fontId="39" fillId="0" borderId="302"/>
    <xf numFmtId="4" fontId="31" fillId="19" borderId="252" applyNumberFormat="0" applyProtection="0">
      <alignment horizontal="left" vertical="center" indent="1"/>
    </xf>
    <xf numFmtId="15" fontId="39" fillId="0" borderId="343">
      <alignment horizontal="center" vertical="center"/>
      <protection locked="0"/>
    </xf>
    <xf numFmtId="0" fontId="39" fillId="0" borderId="379">
      <alignment vertical="center"/>
      <protection locked="0"/>
    </xf>
    <xf numFmtId="235" fontId="39" fillId="0" borderId="292">
      <alignment horizontal="center" vertical="center"/>
      <protection locked="0"/>
    </xf>
    <xf numFmtId="175" fontId="28" fillId="0" borderId="0" applyFont="0" applyFill="0" applyBorder="0" applyAlignment="0" applyProtection="0"/>
    <xf numFmtId="0" fontId="99" fillId="0" borderId="246" applyNumberFormat="0" applyFill="0" applyAlignment="0" applyProtection="0"/>
    <xf numFmtId="233" fontId="39" fillId="0" borderId="247">
      <alignment horizontal="center" vertical="center"/>
      <protection locked="0"/>
    </xf>
    <xf numFmtId="15" fontId="39" fillId="0" borderId="247">
      <alignment horizontal="center" vertical="center"/>
      <protection locked="0"/>
    </xf>
    <xf numFmtId="234" fontId="39" fillId="0" borderId="247">
      <alignment horizontal="center" vertical="center"/>
      <protection locked="0"/>
    </xf>
    <xf numFmtId="235" fontId="39" fillId="0" borderId="247">
      <alignment horizontal="center" vertical="center"/>
      <protection locked="0"/>
    </xf>
    <xf numFmtId="236" fontId="39" fillId="0" borderId="247">
      <alignment horizontal="center" vertical="center"/>
      <protection locked="0"/>
    </xf>
    <xf numFmtId="237" fontId="39" fillId="0" borderId="247">
      <alignment horizontal="center" vertical="center"/>
      <protection locked="0"/>
    </xf>
    <xf numFmtId="0" fontId="39" fillId="0" borderId="247">
      <alignment vertical="center"/>
      <protection locked="0"/>
    </xf>
    <xf numFmtId="233" fontId="39" fillId="0" borderId="247">
      <alignment horizontal="right" vertical="center"/>
      <protection locked="0"/>
    </xf>
    <xf numFmtId="238" fontId="39" fillId="0" borderId="247">
      <alignment horizontal="right" vertical="center"/>
      <protection locked="0"/>
    </xf>
    <xf numFmtId="234" fontId="39" fillId="0" borderId="247">
      <alignment horizontal="right" vertical="center"/>
      <protection locked="0"/>
    </xf>
    <xf numFmtId="235" fontId="39" fillId="0" borderId="247">
      <alignment horizontal="right" vertical="center"/>
      <protection locked="0"/>
    </xf>
    <xf numFmtId="236" fontId="39" fillId="0" borderId="247">
      <alignment horizontal="right" vertical="center"/>
      <protection locked="0"/>
    </xf>
    <xf numFmtId="237" fontId="39" fillId="0" borderId="247">
      <alignment horizontal="right" vertical="center"/>
      <protection locked="0"/>
    </xf>
    <xf numFmtId="0" fontId="107" fillId="38" borderId="248"/>
    <xf numFmtId="275" fontId="39" fillId="0" borderId="250"/>
    <xf numFmtId="0" fontId="89" fillId="0" borderId="283"/>
    <xf numFmtId="0" fontId="89" fillId="0" borderId="251"/>
    <xf numFmtId="312" fontId="223" fillId="0" borderId="241" applyBorder="0">
      <protection locked="0"/>
    </xf>
    <xf numFmtId="324" fontId="3" fillId="23" borderId="397" applyFill="0" applyBorder="0" applyAlignment="0">
      <alignment horizontal="centerContinuous"/>
    </xf>
    <xf numFmtId="233" fontId="39" fillId="0" borderId="322">
      <alignment horizontal="right" vertical="center"/>
      <protection locked="0"/>
    </xf>
    <xf numFmtId="0" fontId="89" fillId="0" borderId="361"/>
    <xf numFmtId="4" fontId="31" fillId="19" borderId="272" applyNumberFormat="0" applyProtection="0">
      <alignment horizontal="left" vertical="center" indent="1"/>
    </xf>
    <xf numFmtId="0" fontId="99" fillId="0" borderId="378" applyNumberFormat="0" applyFill="0" applyAlignment="0" applyProtection="0"/>
    <xf numFmtId="235" fontId="39" fillId="0" borderId="366">
      <alignment horizontal="right" vertical="center"/>
      <protection locked="0"/>
    </xf>
    <xf numFmtId="234" fontId="39" fillId="0" borderId="390">
      <alignment horizontal="center" vertical="center"/>
      <protection locked="0"/>
    </xf>
    <xf numFmtId="15" fontId="39" fillId="0" borderId="366">
      <alignment horizontal="center" vertical="center"/>
      <protection locked="0"/>
    </xf>
    <xf numFmtId="237" fontId="39" fillId="0" borderId="390">
      <alignment horizontal="right" vertical="center"/>
      <protection locked="0"/>
    </xf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15" fontId="39" fillId="0" borderId="267">
      <alignment horizontal="center" vertical="center"/>
      <protection locked="0"/>
    </xf>
    <xf numFmtId="234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3" fontId="39" fillId="0" borderId="267">
      <alignment horizontal="right" vertical="center"/>
      <protection locked="0"/>
    </xf>
    <xf numFmtId="238" fontId="39" fillId="0" borderId="267">
      <alignment horizontal="right" vertical="center"/>
      <protection locked="0"/>
    </xf>
    <xf numFmtId="234" fontId="39" fillId="0" borderId="267">
      <alignment horizontal="right" vertical="center"/>
      <protection locked="0"/>
    </xf>
    <xf numFmtId="235" fontId="39" fillId="0" borderId="267">
      <alignment horizontal="right" vertical="center"/>
      <protection locked="0"/>
    </xf>
    <xf numFmtId="236" fontId="39" fillId="0" borderId="26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107" fillId="38" borderId="268"/>
    <xf numFmtId="0" fontId="107" fillId="38" borderId="314"/>
    <xf numFmtId="49" fontId="104" fillId="47" borderId="201">
      <alignment horizontal="center"/>
    </xf>
    <xf numFmtId="241" fontId="30" fillId="0" borderId="257" applyFill="0"/>
    <xf numFmtId="275" fontId="39" fillId="0" borderId="270"/>
    <xf numFmtId="0" fontId="89" fillId="0" borderId="271"/>
    <xf numFmtId="0" fontId="152" fillId="0" borderId="256" applyNumberFormat="0" applyAlignment="0" applyProtection="0">
      <alignment horizontal="left" vertical="center"/>
    </xf>
    <xf numFmtId="324" fontId="3" fillId="23" borderId="255" applyFill="0" applyBorder="0" applyAlignment="0">
      <alignment horizontal="centerContinuous"/>
    </xf>
    <xf numFmtId="312" fontId="223" fillId="0" borderId="265" applyBorder="0">
      <protection locked="0"/>
    </xf>
    <xf numFmtId="312" fontId="223" fillId="0" borderId="374" applyBorder="0">
      <protection locked="0"/>
    </xf>
    <xf numFmtId="0" fontId="99" fillId="0" borderId="298" applyNumberFormat="0" applyFill="0" applyAlignment="0" applyProtection="0"/>
    <xf numFmtId="235" fontId="39" fillId="0" borderId="299">
      <alignment horizontal="center" vertical="center"/>
      <protection locked="0"/>
    </xf>
    <xf numFmtId="312" fontId="223" fillId="0" borderId="285" applyBorder="0">
      <protection locked="0"/>
    </xf>
    <xf numFmtId="237" fontId="39" fillId="0" borderId="299">
      <alignment horizontal="right" vertical="center"/>
      <protection locked="0"/>
    </xf>
    <xf numFmtId="4" fontId="31" fillId="19" borderId="284" applyNumberFormat="0" applyProtection="0">
      <alignment horizontal="left" vertical="center" indent="1"/>
    </xf>
    <xf numFmtId="236" fontId="39" fillId="0" borderId="379">
      <alignment horizontal="center" vertical="center"/>
      <protection locked="0"/>
    </xf>
    <xf numFmtId="0" fontId="27" fillId="0" borderId="0"/>
    <xf numFmtId="236" fontId="39" fillId="0" borderId="334">
      <alignment horizontal="center" vertical="center"/>
      <protection locked="0"/>
    </xf>
    <xf numFmtId="237" fontId="39" fillId="0" borderId="322">
      <alignment horizontal="right" vertical="center"/>
      <protection locked="0"/>
    </xf>
    <xf numFmtId="0" fontId="99" fillId="0" borderId="278" applyNumberFormat="0" applyFill="0" applyAlignment="0" applyProtection="0"/>
    <xf numFmtId="233" fontId="39" fillId="0" borderId="279">
      <alignment horizontal="center" vertical="center"/>
      <protection locked="0"/>
    </xf>
    <xf numFmtId="15" fontId="39" fillId="0" borderId="279">
      <alignment horizontal="center" vertical="center"/>
      <protection locked="0"/>
    </xf>
    <xf numFmtId="234" fontId="39" fillId="0" borderId="279">
      <alignment horizontal="center" vertical="center"/>
      <protection locked="0"/>
    </xf>
    <xf numFmtId="235" fontId="39" fillId="0" borderId="279">
      <alignment horizontal="center" vertical="center"/>
      <protection locked="0"/>
    </xf>
    <xf numFmtId="236" fontId="39" fillId="0" borderId="279">
      <alignment horizontal="center" vertical="center"/>
      <protection locked="0"/>
    </xf>
    <xf numFmtId="237" fontId="39" fillId="0" borderId="279">
      <alignment horizontal="center" vertical="center"/>
      <protection locked="0"/>
    </xf>
    <xf numFmtId="0" fontId="39" fillId="0" borderId="279">
      <alignment vertical="center"/>
      <protection locked="0"/>
    </xf>
    <xf numFmtId="233" fontId="39" fillId="0" borderId="279">
      <alignment horizontal="right" vertical="center"/>
      <protection locked="0"/>
    </xf>
    <xf numFmtId="238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5" fontId="39" fillId="0" borderId="279">
      <alignment horizontal="right" vertical="center"/>
      <protection locked="0"/>
    </xf>
    <xf numFmtId="236" fontId="39" fillId="0" borderId="279">
      <alignment horizontal="right" vertical="center"/>
      <protection locked="0"/>
    </xf>
    <xf numFmtId="237" fontId="39" fillId="0" borderId="279">
      <alignment horizontal="right" vertical="center"/>
      <protection locked="0"/>
    </xf>
    <xf numFmtId="0" fontId="107" fillId="38" borderId="280"/>
    <xf numFmtId="275" fontId="39" fillId="0" borderId="282"/>
    <xf numFmtId="0" fontId="89" fillId="0" borderId="283"/>
    <xf numFmtId="0" fontId="107" fillId="38" borderId="335"/>
    <xf numFmtId="312" fontId="223" fillId="0" borderId="274" applyBorder="0">
      <protection locked="0"/>
    </xf>
    <xf numFmtId="175" fontId="28" fillId="0" borderId="0" applyFont="0" applyFill="0" applyBorder="0" applyAlignment="0" applyProtection="0"/>
    <xf numFmtId="236" fontId="39" fillId="0" borderId="356">
      <alignment horizontal="center" vertical="center"/>
      <protection locked="0"/>
    </xf>
    <xf numFmtId="0" fontId="39" fillId="0" borderId="356">
      <alignment vertical="center"/>
      <protection locked="0"/>
    </xf>
    <xf numFmtId="238" fontId="39" fillId="0" borderId="356">
      <alignment horizontal="right" vertical="center"/>
      <protection locked="0"/>
    </xf>
    <xf numFmtId="235" fontId="39" fillId="0" borderId="356">
      <alignment horizontal="right" vertical="center"/>
      <protection locked="0"/>
    </xf>
    <xf numFmtId="237" fontId="39" fillId="0" borderId="356">
      <alignment horizontal="right" vertical="center"/>
      <protection locked="0"/>
    </xf>
    <xf numFmtId="271" fontId="119" fillId="46" borderId="354">
      <protection hidden="1"/>
    </xf>
    <xf numFmtId="275" fontId="39" fillId="0" borderId="405"/>
    <xf numFmtId="312" fontId="223" fillId="0" borderId="274" applyBorder="0">
      <protection locked="0"/>
    </xf>
    <xf numFmtId="236" fontId="39" fillId="0" borderId="322">
      <alignment horizontal="center" vertical="center"/>
      <protection locked="0"/>
    </xf>
    <xf numFmtId="0" fontId="39" fillId="0" borderId="322">
      <alignment vertical="center"/>
      <protection locked="0"/>
    </xf>
    <xf numFmtId="234" fontId="39" fillId="0" borderId="322">
      <alignment horizontal="right" vertical="center"/>
      <protection locked="0"/>
    </xf>
    <xf numFmtId="4" fontId="31" fillId="19" borderId="290" applyNumberFormat="0" applyProtection="0">
      <alignment horizontal="left" vertical="center" indent="1"/>
    </xf>
    <xf numFmtId="0" fontId="151" fillId="10" borderId="373">
      <alignment horizontal="right"/>
    </xf>
    <xf numFmtId="0" fontId="152" fillId="0" borderId="353">
      <alignment horizontal="left" vertical="center"/>
    </xf>
    <xf numFmtId="275" fontId="39" fillId="0" borderId="325"/>
    <xf numFmtId="233" fontId="39" fillId="0" borderId="292">
      <alignment horizontal="center" vertical="center"/>
      <protection locked="0"/>
    </xf>
    <xf numFmtId="15" fontId="39" fillId="0" borderId="292">
      <alignment horizontal="center" vertical="center"/>
      <protection locked="0"/>
    </xf>
    <xf numFmtId="234" fontId="39" fillId="0" borderId="292">
      <alignment horizontal="center" vertical="center"/>
      <protection locked="0"/>
    </xf>
    <xf numFmtId="235" fontId="39" fillId="0" borderId="292">
      <alignment horizontal="center" vertical="center"/>
      <protection locked="0"/>
    </xf>
    <xf numFmtId="236" fontId="39" fillId="0" borderId="292">
      <alignment horizontal="center" vertical="center"/>
      <protection locked="0"/>
    </xf>
    <xf numFmtId="237" fontId="39" fillId="0" borderId="292">
      <alignment horizontal="center" vertical="center"/>
      <protection locked="0"/>
    </xf>
    <xf numFmtId="0" fontId="39" fillId="0" borderId="292">
      <alignment vertical="center"/>
      <protection locked="0"/>
    </xf>
    <xf numFmtId="233" fontId="39" fillId="0" borderId="292">
      <alignment horizontal="right" vertical="center"/>
      <protection locked="0"/>
    </xf>
    <xf numFmtId="238" fontId="39" fillId="0" borderId="292">
      <alignment horizontal="right" vertical="center"/>
      <protection locked="0"/>
    </xf>
    <xf numFmtId="234" fontId="39" fillId="0" borderId="292">
      <alignment horizontal="right" vertical="center"/>
      <protection locked="0"/>
    </xf>
    <xf numFmtId="235" fontId="39" fillId="0" borderId="292">
      <alignment horizontal="right" vertical="center"/>
      <protection locked="0"/>
    </xf>
    <xf numFmtId="236" fontId="39" fillId="0" borderId="292">
      <alignment horizontal="right" vertical="center"/>
      <protection locked="0"/>
    </xf>
    <xf numFmtId="237" fontId="39" fillId="0" borderId="292">
      <alignment horizontal="right" vertical="center"/>
      <protection locked="0"/>
    </xf>
    <xf numFmtId="233" fontId="39" fillId="0" borderId="313">
      <alignment horizontal="center" vertical="center"/>
      <protection locked="0"/>
    </xf>
    <xf numFmtId="0" fontId="39" fillId="0" borderId="313">
      <alignment vertical="center"/>
      <protection locked="0"/>
    </xf>
    <xf numFmtId="236" fontId="39" fillId="0" borderId="313">
      <alignment horizontal="right" vertical="center"/>
      <protection locked="0"/>
    </xf>
    <xf numFmtId="241" fontId="30" fillId="0" borderId="352" applyFill="0"/>
    <xf numFmtId="275" fontId="39" fillId="0" borderId="295"/>
    <xf numFmtId="0" fontId="89" fillId="0" borderId="296"/>
    <xf numFmtId="234" fontId="39" fillId="0" borderId="390">
      <alignment horizontal="right" vertical="center"/>
      <protection locked="0"/>
    </xf>
    <xf numFmtId="236" fontId="39" fillId="0" borderId="402">
      <alignment horizontal="center" vertical="center"/>
      <protection locked="0"/>
    </xf>
    <xf numFmtId="312" fontId="223" fillId="0" borderId="297" applyBorder="0">
      <protection locked="0"/>
    </xf>
    <xf numFmtId="4" fontId="31" fillId="19" borderId="307" applyNumberFormat="0" applyProtection="0">
      <alignment horizontal="left" vertical="center" indent="1"/>
    </xf>
    <xf numFmtId="0" fontId="27" fillId="0" borderId="0"/>
    <xf numFmtId="0" fontId="27" fillId="0" borderId="0"/>
    <xf numFmtId="3" fontId="83" fillId="10" borderId="201" applyFont="0" applyAlignment="0" applyProtection="0"/>
    <xf numFmtId="0" fontId="99" fillId="0" borderId="298" applyNumberFormat="0" applyFill="0" applyAlignment="0" applyProtection="0"/>
    <xf numFmtId="233" fontId="39" fillId="0" borderId="299">
      <alignment horizontal="center" vertical="center"/>
      <protection locked="0"/>
    </xf>
    <xf numFmtId="15" fontId="39" fillId="0" borderId="299">
      <alignment horizontal="center" vertical="center"/>
      <protection locked="0"/>
    </xf>
    <xf numFmtId="234" fontId="39" fillId="0" borderId="299">
      <alignment horizontal="center" vertical="center"/>
      <protection locked="0"/>
    </xf>
    <xf numFmtId="235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237" fontId="39" fillId="0" borderId="299">
      <alignment horizontal="center" vertical="center"/>
      <protection locked="0"/>
    </xf>
    <xf numFmtId="0" fontId="39" fillId="0" borderId="299">
      <alignment vertical="center"/>
      <protection locked="0"/>
    </xf>
    <xf numFmtId="233" fontId="39" fillId="0" borderId="299">
      <alignment horizontal="right" vertical="center"/>
      <protection locked="0"/>
    </xf>
    <xf numFmtId="238" fontId="39" fillId="0" borderId="299">
      <alignment horizontal="right" vertical="center"/>
      <protection locked="0"/>
    </xf>
    <xf numFmtId="234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6" fontId="39" fillId="0" borderId="299">
      <alignment horizontal="right" vertical="center"/>
      <protection locked="0"/>
    </xf>
    <xf numFmtId="237" fontId="39" fillId="0" borderId="299">
      <alignment horizontal="right" vertical="center"/>
      <protection locked="0"/>
    </xf>
    <xf numFmtId="234" fontId="39" fillId="0" borderId="379">
      <alignment horizontal="center" vertical="center"/>
      <protection locked="0"/>
    </xf>
    <xf numFmtId="0" fontId="107" fillId="38" borderId="300"/>
    <xf numFmtId="236" fontId="39" fillId="0" borderId="379">
      <alignment horizontal="right" vertical="center"/>
      <protection locked="0"/>
    </xf>
    <xf numFmtId="275" fontId="39" fillId="0" borderId="302"/>
    <xf numFmtId="0" fontId="89" fillId="0" borderId="303"/>
    <xf numFmtId="0" fontId="152" fillId="0" borderId="304" applyNumberFormat="0" applyAlignment="0" applyProtection="0">
      <alignment horizontal="left" vertical="center"/>
    </xf>
    <xf numFmtId="324" fontId="3" fillId="23" borderId="305" applyFill="0" applyBorder="0" applyAlignment="0">
      <alignment horizontal="centerContinuous"/>
    </xf>
    <xf numFmtId="0" fontId="39" fillId="0" borderId="334">
      <alignment vertical="center"/>
      <protection locked="0"/>
    </xf>
    <xf numFmtId="233" fontId="39" fillId="0" borderId="390">
      <alignment horizontal="right" vertical="center"/>
      <protection locked="0"/>
    </xf>
    <xf numFmtId="0" fontId="27" fillId="0" borderId="0"/>
    <xf numFmtId="49" fontId="40" fillId="0" borderId="362"/>
    <xf numFmtId="0" fontId="99" fillId="0" borderId="401" applyNumberFormat="0" applyFill="0" applyAlignment="0" applyProtection="0"/>
    <xf numFmtId="234" fontId="39" fillId="0" borderId="402">
      <alignment horizontal="center" vertical="center"/>
      <protection locked="0"/>
    </xf>
    <xf numFmtId="237" fontId="39" fillId="0" borderId="402">
      <alignment horizontal="right" vertical="center"/>
      <protection locked="0"/>
    </xf>
    <xf numFmtId="333" fontId="39" fillId="0" borderId="201" applyFill="0">
      <alignment horizontal="center" vertical="center"/>
    </xf>
    <xf numFmtId="49" fontId="257" fillId="47" borderId="201">
      <alignment horizontal="center"/>
    </xf>
    <xf numFmtId="176" fontId="47" fillId="0" borderId="201" applyBorder="0"/>
    <xf numFmtId="312" fontId="223" fillId="0" borderId="319" applyBorder="0">
      <protection locked="0"/>
    </xf>
    <xf numFmtId="270" fontId="119" fillId="45" borderId="354">
      <protection hidden="1"/>
    </xf>
    <xf numFmtId="203" fontId="119" fillId="18" borderId="354">
      <alignment horizontal="right"/>
      <protection hidden="1"/>
    </xf>
    <xf numFmtId="4" fontId="31" fillId="19" borderId="327" applyNumberFormat="0" applyProtection="0">
      <alignment horizontal="left" vertical="center" indent="1"/>
    </xf>
    <xf numFmtId="49" fontId="40" fillId="0" borderId="362"/>
    <xf numFmtId="0" fontId="89" fillId="0" borderId="383"/>
    <xf numFmtId="175" fontId="28" fillId="0" borderId="0" applyFont="0" applyFill="0" applyBorder="0" applyAlignment="0" applyProtection="0"/>
    <xf numFmtId="0" fontId="99" fillId="0" borderId="321" applyNumberFormat="0" applyFill="0" applyAlignment="0" applyProtection="0"/>
    <xf numFmtId="233" fontId="39" fillId="0" borderId="322">
      <alignment horizontal="center" vertical="center"/>
      <protection locked="0"/>
    </xf>
    <xf numFmtId="15" fontId="39" fillId="0" borderId="322">
      <alignment horizontal="center" vertical="center"/>
      <protection locked="0"/>
    </xf>
    <xf numFmtId="234" fontId="39" fillId="0" borderId="322">
      <alignment horizontal="center" vertical="center"/>
      <protection locked="0"/>
    </xf>
    <xf numFmtId="235" fontId="39" fillId="0" borderId="322">
      <alignment horizontal="center" vertical="center"/>
      <protection locked="0"/>
    </xf>
    <xf numFmtId="236" fontId="39" fillId="0" borderId="322">
      <alignment horizontal="center" vertical="center"/>
      <protection locked="0"/>
    </xf>
    <xf numFmtId="237" fontId="39" fillId="0" borderId="322">
      <alignment horizontal="center" vertical="center"/>
      <protection locked="0"/>
    </xf>
    <xf numFmtId="0" fontId="39" fillId="0" borderId="322">
      <alignment vertical="center"/>
      <protection locked="0"/>
    </xf>
    <xf numFmtId="233" fontId="39" fillId="0" borderId="322">
      <alignment horizontal="right" vertical="center"/>
      <protection locked="0"/>
    </xf>
    <xf numFmtId="238" fontId="39" fillId="0" borderId="322">
      <alignment horizontal="right" vertical="center"/>
      <protection locked="0"/>
    </xf>
    <xf numFmtId="234" fontId="39" fillId="0" borderId="322">
      <alignment horizontal="right" vertical="center"/>
      <protection locked="0"/>
    </xf>
    <xf numFmtId="235" fontId="39" fillId="0" borderId="322">
      <alignment horizontal="right" vertical="center"/>
      <protection locked="0"/>
    </xf>
    <xf numFmtId="236" fontId="39" fillId="0" borderId="322">
      <alignment horizontal="right" vertical="center"/>
      <protection locked="0"/>
    </xf>
    <xf numFmtId="237" fontId="39" fillId="0" borderId="322">
      <alignment horizontal="right" vertical="center"/>
      <protection locked="0"/>
    </xf>
    <xf numFmtId="0" fontId="107" fillId="38" borderId="323"/>
    <xf numFmtId="245" fontId="89" fillId="0" borderId="358"/>
    <xf numFmtId="270" fontId="119" fillId="45" borderId="354">
      <protection hidden="1"/>
    </xf>
    <xf numFmtId="241" fontId="30" fillId="0" borderId="311" applyFill="0"/>
    <xf numFmtId="275" fontId="39" fillId="0" borderId="325"/>
    <xf numFmtId="0" fontId="89" fillId="0" borderId="326"/>
    <xf numFmtId="0" fontId="152" fillId="0" borderId="310" applyNumberFormat="0" applyAlignment="0" applyProtection="0">
      <alignment horizontal="left" vertical="center"/>
    </xf>
    <xf numFmtId="324" fontId="3" fillId="23" borderId="309" applyFill="0" applyBorder="0" applyAlignment="0">
      <alignment horizontal="centerContinuous"/>
    </xf>
    <xf numFmtId="312" fontId="223" fillId="0" borderId="319" applyBorder="0">
      <protection locked="0"/>
    </xf>
    <xf numFmtId="312" fontId="223" fillId="0" borderId="340" applyBorder="0">
      <protection locked="0"/>
    </xf>
    <xf numFmtId="234" fontId="39" fillId="0" borderId="379">
      <alignment horizontal="right" vertical="center"/>
      <protection locked="0"/>
    </xf>
    <xf numFmtId="236" fontId="39" fillId="0" borderId="379">
      <alignment horizontal="right" vertical="center"/>
      <protection locked="0"/>
    </xf>
    <xf numFmtId="4" fontId="31" fillId="19" borderId="341" applyNumberFormat="0" applyProtection="0">
      <alignment horizontal="left" vertical="center" indent="1"/>
    </xf>
    <xf numFmtId="233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0" fontId="99" fillId="0" borderId="389" applyNumberFormat="0" applyFill="0" applyAlignment="0" applyProtection="0"/>
    <xf numFmtId="175" fontId="28" fillId="0" borderId="0" applyFont="0" applyFill="0" applyBorder="0" applyAlignment="0" applyProtection="0"/>
    <xf numFmtId="0" fontId="99" fillId="0" borderId="342" applyNumberFormat="0" applyFill="0" applyAlignment="0" applyProtection="0"/>
    <xf numFmtId="233" fontId="39" fillId="0" borderId="343">
      <alignment horizontal="center" vertical="center"/>
      <protection locked="0"/>
    </xf>
    <xf numFmtId="15" fontId="39" fillId="0" borderId="343">
      <alignment horizontal="center" vertical="center"/>
      <protection locked="0"/>
    </xf>
    <xf numFmtId="234" fontId="39" fillId="0" borderId="343">
      <alignment horizontal="center" vertical="center"/>
      <protection locked="0"/>
    </xf>
    <xf numFmtId="235" fontId="39" fillId="0" borderId="343">
      <alignment horizontal="center" vertical="center"/>
      <protection locked="0"/>
    </xf>
    <xf numFmtId="236" fontId="39" fillId="0" borderId="343">
      <alignment horizontal="center" vertical="center"/>
      <protection locked="0"/>
    </xf>
    <xf numFmtId="237" fontId="39" fillId="0" borderId="343">
      <alignment horizontal="center" vertical="center"/>
      <protection locked="0"/>
    </xf>
    <xf numFmtId="0" fontId="39" fillId="0" borderId="343">
      <alignment vertical="center"/>
      <protection locked="0"/>
    </xf>
    <xf numFmtId="233" fontId="39" fillId="0" borderId="343">
      <alignment horizontal="right" vertical="center"/>
      <protection locked="0"/>
    </xf>
    <xf numFmtId="238" fontId="39" fillId="0" borderId="343">
      <alignment horizontal="right" vertical="center"/>
      <protection locked="0"/>
    </xf>
    <xf numFmtId="234" fontId="39" fillId="0" borderId="343">
      <alignment horizontal="right" vertical="center"/>
      <protection locked="0"/>
    </xf>
    <xf numFmtId="235" fontId="39" fillId="0" borderId="343">
      <alignment horizontal="right" vertical="center"/>
      <protection locked="0"/>
    </xf>
    <xf numFmtId="236" fontId="39" fillId="0" borderId="343">
      <alignment horizontal="right" vertical="center"/>
      <protection locked="0"/>
    </xf>
    <xf numFmtId="237" fontId="39" fillId="0" borderId="343">
      <alignment horizontal="right" vertical="center"/>
      <protection locked="0"/>
    </xf>
    <xf numFmtId="0" fontId="107" fillId="38" borderId="344"/>
    <xf numFmtId="275" fontId="39" fillId="0" borderId="346"/>
    <xf numFmtId="0" fontId="89" fillId="0" borderId="347"/>
    <xf numFmtId="312" fontId="223" fillId="0" borderId="340" applyBorder="0">
      <protection locked="0"/>
    </xf>
    <xf numFmtId="0" fontId="119" fillId="18" borderId="354" applyProtection="0">
      <alignment horizontal="right"/>
      <protection locked="0"/>
    </xf>
    <xf numFmtId="312" fontId="223" fillId="0" borderId="349" applyBorder="0">
      <protection locked="0"/>
    </xf>
    <xf numFmtId="0" fontId="63" fillId="74" borderId="363">
      <alignment horizontal="left" vertical="center" wrapText="1"/>
    </xf>
    <xf numFmtId="236" fontId="39" fillId="0" borderId="379">
      <alignment horizontal="center" vertical="center"/>
      <protection locked="0"/>
    </xf>
    <xf numFmtId="4" fontId="31" fillId="19" borderId="371" applyNumberFormat="0" applyProtection="0">
      <alignment horizontal="left" vertical="center" indent="1"/>
    </xf>
    <xf numFmtId="0" fontId="99" fillId="0" borderId="355" applyNumberFormat="0" applyFill="0" applyAlignment="0" applyProtection="0"/>
    <xf numFmtId="233" fontId="39" fillId="0" borderId="366">
      <alignment horizontal="center" vertical="center"/>
      <protection locked="0"/>
    </xf>
    <xf numFmtId="15" fontId="39" fillId="0" borderId="366">
      <alignment horizontal="center" vertical="center"/>
      <protection locked="0"/>
    </xf>
    <xf numFmtId="234" fontId="39" fillId="0" borderId="366">
      <alignment horizontal="center" vertical="center"/>
      <protection locked="0"/>
    </xf>
    <xf numFmtId="235" fontId="39" fillId="0" borderId="366">
      <alignment horizontal="center" vertical="center"/>
      <protection locked="0"/>
    </xf>
    <xf numFmtId="236" fontId="39" fillId="0" borderId="366">
      <alignment horizontal="center" vertical="center"/>
      <protection locked="0"/>
    </xf>
    <xf numFmtId="237" fontId="39" fillId="0" borderId="366">
      <alignment horizontal="center" vertical="center"/>
      <protection locked="0"/>
    </xf>
    <xf numFmtId="0" fontId="39" fillId="0" borderId="366">
      <alignment vertical="center"/>
      <protection locked="0"/>
    </xf>
    <xf numFmtId="233" fontId="39" fillId="0" borderId="366">
      <alignment horizontal="right" vertical="center"/>
      <protection locked="0"/>
    </xf>
    <xf numFmtId="238" fontId="39" fillId="0" borderId="366">
      <alignment horizontal="right" vertical="center"/>
      <protection locked="0"/>
    </xf>
    <xf numFmtId="234" fontId="39" fillId="0" borderId="366">
      <alignment horizontal="right" vertical="center"/>
      <protection locked="0"/>
    </xf>
    <xf numFmtId="235" fontId="39" fillId="0" borderId="366">
      <alignment horizontal="right" vertical="center"/>
      <protection locked="0"/>
    </xf>
    <xf numFmtId="236" fontId="39" fillId="0" borderId="366">
      <alignment horizontal="right" vertical="center"/>
      <protection locked="0"/>
    </xf>
    <xf numFmtId="237" fontId="39" fillId="0" borderId="366">
      <alignment horizontal="right" vertical="center"/>
      <protection locked="0"/>
    </xf>
    <xf numFmtId="0" fontId="107" fillId="38" borderId="357"/>
    <xf numFmtId="241" fontId="30" fillId="0" borderId="352" applyFill="0"/>
    <xf numFmtId="275" fontId="39" fillId="0" borderId="369"/>
    <xf numFmtId="0" fontId="89" fillId="0" borderId="370"/>
    <xf numFmtId="0" fontId="152" fillId="0" borderId="351" applyNumberFormat="0" applyAlignment="0" applyProtection="0">
      <alignment horizontal="left" vertical="center"/>
    </xf>
    <xf numFmtId="324" fontId="3" fillId="23" borderId="350" applyFill="0" applyBorder="0" applyAlignment="0">
      <alignment horizontal="centerContinuous"/>
    </xf>
    <xf numFmtId="312" fontId="223" fillId="0" borderId="349" applyBorder="0">
      <protection locked="0"/>
    </xf>
    <xf numFmtId="0" fontId="99" fillId="0" borderId="389" applyNumberFormat="0" applyFill="0" applyAlignment="0" applyProtection="0"/>
    <xf numFmtId="235" fontId="39" fillId="0" borderId="390">
      <alignment horizontal="right" vertical="center"/>
      <protection locked="0"/>
    </xf>
    <xf numFmtId="236" fontId="39" fillId="0" borderId="390">
      <alignment horizontal="right" vertical="center"/>
      <protection locked="0"/>
    </xf>
    <xf numFmtId="237" fontId="39" fillId="0" borderId="390">
      <alignment horizontal="right" vertical="center"/>
      <protection locked="0"/>
    </xf>
    <xf numFmtId="0" fontId="107" fillId="38" borderId="391"/>
    <xf numFmtId="245" fontId="89" fillId="0" borderId="392"/>
    <xf numFmtId="275" fontId="39" fillId="0" borderId="393"/>
    <xf numFmtId="0" fontId="89" fillId="0" borderId="394"/>
    <xf numFmtId="312" fontId="223" fillId="0" borderId="387" applyBorder="0">
      <protection locked="0"/>
    </xf>
    <xf numFmtId="236" fontId="39" fillId="0" borderId="402">
      <alignment horizontal="right" vertical="center"/>
      <protection locked="0"/>
    </xf>
    <xf numFmtId="4" fontId="31" fillId="19" borderId="388" applyNumberFormat="0" applyProtection="0">
      <alignment horizontal="left" vertical="center" indent="1"/>
    </xf>
    <xf numFmtId="0" fontId="99" fillId="0" borderId="389" applyNumberFormat="0" applyFill="0" applyAlignment="0" applyProtection="0"/>
    <xf numFmtId="233" fontId="39" fillId="0" borderId="390">
      <alignment horizontal="center" vertical="center"/>
      <protection locked="0"/>
    </xf>
    <xf numFmtId="15" fontId="39" fillId="0" borderId="390">
      <alignment horizontal="center" vertical="center"/>
      <protection locked="0"/>
    </xf>
    <xf numFmtId="234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236" fontId="39" fillId="0" borderId="390">
      <alignment horizontal="center" vertical="center"/>
      <protection locked="0"/>
    </xf>
    <xf numFmtId="237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233" fontId="39" fillId="0" borderId="390">
      <alignment horizontal="right" vertical="center"/>
      <protection locked="0"/>
    </xf>
    <xf numFmtId="238" fontId="39" fillId="0" borderId="390">
      <alignment horizontal="right" vertical="center"/>
      <protection locked="0"/>
    </xf>
    <xf numFmtId="234" fontId="39" fillId="0" borderId="390">
      <alignment horizontal="right" vertical="center"/>
      <protection locked="0"/>
    </xf>
    <xf numFmtId="235" fontId="39" fillId="0" borderId="390">
      <alignment horizontal="right" vertical="center"/>
      <protection locked="0"/>
    </xf>
    <xf numFmtId="236" fontId="39" fillId="0" borderId="390">
      <alignment horizontal="right" vertical="center"/>
      <protection locked="0"/>
    </xf>
    <xf numFmtId="237" fontId="39" fillId="0" borderId="390">
      <alignment horizontal="right" vertical="center"/>
      <protection locked="0"/>
    </xf>
    <xf numFmtId="0" fontId="107" fillId="38" borderId="391"/>
    <xf numFmtId="275" fontId="39" fillId="0" borderId="393"/>
    <xf numFmtId="0" fontId="89" fillId="0" borderId="394"/>
    <xf numFmtId="0" fontId="152" fillId="0" borderId="384" applyNumberFormat="0" applyAlignment="0" applyProtection="0">
      <alignment horizontal="left" vertical="center"/>
    </xf>
    <xf numFmtId="324" fontId="3" fillId="23" borderId="385" applyFill="0" applyBorder="0" applyAlignment="0">
      <alignment horizontal="centerContinuous"/>
    </xf>
    <xf numFmtId="312" fontId="223" fillId="0" borderId="387" applyBorder="0">
      <protection locked="0"/>
    </xf>
    <xf numFmtId="312" fontId="223" fillId="0" borderId="396" applyBorder="0">
      <protection locked="0"/>
    </xf>
    <xf numFmtId="4" fontId="31" fillId="19" borderId="400" applyNumberFormat="0" applyProtection="0">
      <alignment horizontal="left" vertical="center" indent="1"/>
    </xf>
    <xf numFmtId="0" fontId="99" fillId="0" borderId="401" applyNumberFormat="0" applyFill="0" applyAlignment="0" applyProtection="0"/>
    <xf numFmtId="233" fontId="39" fillId="0" borderId="402">
      <alignment horizontal="center" vertical="center"/>
      <protection locked="0"/>
    </xf>
    <xf numFmtId="15" fontId="39" fillId="0" borderId="402">
      <alignment horizontal="center" vertical="center"/>
      <protection locked="0"/>
    </xf>
    <xf numFmtId="234" fontId="39" fillId="0" borderId="402">
      <alignment horizontal="center" vertical="center"/>
      <protection locked="0"/>
    </xf>
    <xf numFmtId="235" fontId="39" fillId="0" borderId="402">
      <alignment horizontal="center" vertical="center"/>
      <protection locked="0"/>
    </xf>
    <xf numFmtId="236" fontId="39" fillId="0" borderId="402">
      <alignment horizontal="center" vertical="center"/>
      <protection locked="0"/>
    </xf>
    <xf numFmtId="237" fontId="39" fillId="0" borderId="402">
      <alignment horizontal="center" vertical="center"/>
      <protection locked="0"/>
    </xf>
    <xf numFmtId="0" fontId="39" fillId="0" borderId="402">
      <alignment vertical="center"/>
      <protection locked="0"/>
    </xf>
    <xf numFmtId="233" fontId="39" fillId="0" borderId="402">
      <alignment horizontal="right" vertical="center"/>
      <protection locked="0"/>
    </xf>
    <xf numFmtId="238" fontId="39" fillId="0" borderId="402">
      <alignment horizontal="right" vertical="center"/>
      <protection locked="0"/>
    </xf>
    <xf numFmtId="234" fontId="39" fillId="0" borderId="402">
      <alignment horizontal="right" vertical="center"/>
      <protection locked="0"/>
    </xf>
    <xf numFmtId="235" fontId="39" fillId="0" borderId="402">
      <alignment horizontal="right" vertical="center"/>
      <protection locked="0"/>
    </xf>
    <xf numFmtId="236" fontId="39" fillId="0" borderId="402">
      <alignment horizontal="right" vertical="center"/>
      <protection locked="0"/>
    </xf>
    <xf numFmtId="237" fontId="39" fillId="0" borderId="402">
      <alignment horizontal="right" vertical="center"/>
      <protection locked="0"/>
    </xf>
    <xf numFmtId="0" fontId="107" fillId="38" borderId="403"/>
    <xf numFmtId="275" fontId="39" fillId="0" borderId="405"/>
    <xf numFmtId="0" fontId="89" fillId="0" borderId="406"/>
    <xf numFmtId="312" fontId="223" fillId="0" borderId="396" applyBorder="0">
      <protection locked="0"/>
    </xf>
    <xf numFmtId="0" fontId="258" fillId="0" borderId="0"/>
    <xf numFmtId="241" fontId="30" fillId="0" borderId="484" applyFill="0"/>
    <xf numFmtId="176" fontId="44" fillId="0" borderId="407">
      <protection locked="0"/>
    </xf>
    <xf numFmtId="175" fontId="27" fillId="0" borderId="0" applyFont="0" applyFill="0" applyBorder="0" applyAlignment="0" applyProtection="0"/>
    <xf numFmtId="176" fontId="47" fillId="0" borderId="373" applyBorder="0"/>
    <xf numFmtId="312" fontId="223" fillId="0" borderId="481" applyBorder="0">
      <protection locked="0"/>
    </xf>
    <xf numFmtId="176" fontId="50" fillId="0" borderId="373"/>
    <xf numFmtId="275" fontId="39" fillId="0" borderId="456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99" fillId="0" borderId="485" applyNumberFormat="0" applyFill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275" fontId="39" fillId="0" borderId="465"/>
    <xf numFmtId="0" fontId="27" fillId="0" borderId="0"/>
    <xf numFmtId="275" fontId="39" fillId="0" borderId="489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486">
      <alignment vertical="center"/>
      <protection locked="0"/>
    </xf>
    <xf numFmtId="0" fontId="27" fillId="0" borderId="0"/>
    <xf numFmtId="0" fontId="27" fillId="0" borderId="0"/>
    <xf numFmtId="233" fontId="39" fillId="0" borderId="441">
      <alignment horizontal="center" vertical="center"/>
      <protection locked="0"/>
    </xf>
    <xf numFmtId="0" fontId="99" fillId="0" borderId="452" applyNumberFormat="0" applyFill="0" applyAlignment="0" applyProtection="0"/>
    <xf numFmtId="175" fontId="27" fillId="0" borderId="0" applyFont="0" applyFill="0" applyBorder="0" applyAlignment="0" applyProtection="0"/>
    <xf numFmtId="0" fontId="99" fillId="0" borderId="485" applyNumberFormat="0" applyFill="0" applyAlignment="0" applyProtection="0"/>
    <xf numFmtId="0" fontId="27" fillId="0" borderId="0"/>
    <xf numFmtId="245" fontId="89" fillId="0" borderId="443"/>
    <xf numFmtId="0" fontId="107" fillId="38" borderId="442"/>
    <xf numFmtId="237" fontId="39" fillId="0" borderId="441">
      <alignment horizontal="right" vertical="center"/>
      <protection locked="0"/>
    </xf>
    <xf numFmtId="236" fontId="39" fillId="0" borderId="441">
      <alignment horizontal="right" vertical="center"/>
      <protection locked="0"/>
    </xf>
    <xf numFmtId="235" fontId="39" fillId="0" borderId="441">
      <alignment horizontal="right" vertical="center"/>
      <protection locked="0"/>
    </xf>
    <xf numFmtId="234" fontId="39" fillId="0" borderId="441">
      <alignment horizontal="right" vertical="center"/>
      <protection locked="0"/>
    </xf>
    <xf numFmtId="238" fontId="39" fillId="0" borderId="441">
      <alignment horizontal="right" vertical="center"/>
      <protection locked="0"/>
    </xf>
    <xf numFmtId="233" fontId="39" fillId="0" borderId="441">
      <alignment horizontal="right" vertical="center"/>
      <protection locked="0"/>
    </xf>
    <xf numFmtId="0" fontId="39" fillId="0" borderId="441">
      <alignment vertical="center"/>
      <protection locked="0"/>
    </xf>
    <xf numFmtId="237" fontId="39" fillId="0" borderId="441">
      <alignment horizontal="center" vertical="center"/>
      <protection locked="0"/>
    </xf>
    <xf numFmtId="236" fontId="39" fillId="0" borderId="441">
      <alignment horizontal="center" vertical="center"/>
      <protection locked="0"/>
    </xf>
    <xf numFmtId="235" fontId="39" fillId="0" borderId="441">
      <alignment horizontal="center" vertical="center"/>
      <protection locked="0"/>
    </xf>
    <xf numFmtId="234" fontId="39" fillId="0" borderId="441">
      <alignment horizontal="center" vertical="center"/>
      <protection locked="0"/>
    </xf>
    <xf numFmtId="15" fontId="39" fillId="0" borderId="441">
      <alignment horizontal="center" vertical="center"/>
      <protection locked="0"/>
    </xf>
    <xf numFmtId="0" fontId="99" fillId="0" borderId="440" applyNumberFormat="0" applyFill="0" applyAlignment="0" applyProtection="0"/>
    <xf numFmtId="312" fontId="223" fillId="0" borderId="428" applyBorder="0">
      <protection locked="0"/>
    </xf>
    <xf numFmtId="0" fontId="89" fillId="0" borderId="437"/>
    <xf numFmtId="275" fontId="39" fillId="0" borderId="436"/>
    <xf numFmtId="245" fontId="89" fillId="0" borderId="435"/>
    <xf numFmtId="0" fontId="107" fillId="38" borderId="434"/>
    <xf numFmtId="237" fontId="39" fillId="0" borderId="433">
      <alignment horizontal="right" vertical="center"/>
      <protection locked="0"/>
    </xf>
    <xf numFmtId="236" fontId="39" fillId="0" borderId="433">
      <alignment horizontal="right" vertical="center"/>
      <protection locked="0"/>
    </xf>
    <xf numFmtId="235" fontId="39" fillId="0" borderId="433">
      <alignment horizontal="right" vertical="center"/>
      <protection locked="0"/>
    </xf>
    <xf numFmtId="234" fontId="39" fillId="0" borderId="433">
      <alignment horizontal="right" vertical="center"/>
      <protection locked="0"/>
    </xf>
    <xf numFmtId="238" fontId="39" fillId="0" borderId="433">
      <alignment horizontal="right" vertical="center"/>
      <protection locked="0"/>
    </xf>
    <xf numFmtId="233" fontId="39" fillId="0" borderId="433">
      <alignment horizontal="right" vertical="center"/>
      <protection locked="0"/>
    </xf>
    <xf numFmtId="0" fontId="39" fillId="0" borderId="433">
      <alignment vertical="center"/>
      <protection locked="0"/>
    </xf>
    <xf numFmtId="237" fontId="39" fillId="0" borderId="433">
      <alignment horizontal="center" vertical="center"/>
      <protection locked="0"/>
    </xf>
    <xf numFmtId="236" fontId="39" fillId="0" borderId="433">
      <alignment horizontal="center" vertical="center"/>
      <protection locked="0"/>
    </xf>
    <xf numFmtId="235" fontId="39" fillId="0" borderId="433">
      <alignment horizontal="center" vertical="center"/>
      <protection locked="0"/>
    </xf>
    <xf numFmtId="234" fontId="39" fillId="0" borderId="433">
      <alignment horizontal="center" vertical="center"/>
      <protection locked="0"/>
    </xf>
    <xf numFmtId="15" fontId="39" fillId="0" borderId="433">
      <alignment horizontal="center" vertical="center"/>
      <protection locked="0"/>
    </xf>
    <xf numFmtId="233" fontId="39" fillId="0" borderId="433">
      <alignment horizontal="center" vertical="center"/>
      <protection locked="0"/>
    </xf>
    <xf numFmtId="0" fontId="99" fillId="0" borderId="432" applyNumberFormat="0" applyFill="0" applyAlignment="0" applyProtection="0"/>
    <xf numFmtId="234" fontId="39" fillId="0" borderId="486">
      <alignment horizontal="right" vertical="center"/>
      <protection locked="0"/>
    </xf>
    <xf numFmtId="4" fontId="31" fillId="19" borderId="438" applyNumberFormat="0" applyProtection="0">
      <alignment horizontal="left" vertical="center" indent="1"/>
    </xf>
    <xf numFmtId="233" fontId="39" fillId="0" borderId="486">
      <alignment horizontal="right" vertical="center"/>
      <protection locked="0"/>
    </xf>
    <xf numFmtId="235" fontId="39" fillId="0" borderId="486">
      <alignment horizontal="center" vertical="center"/>
      <protection locked="0"/>
    </xf>
    <xf numFmtId="4" fontId="31" fillId="19" borderId="438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0" fontId="89" fillId="0" borderId="478"/>
    <xf numFmtId="275" fontId="39" fillId="0" borderId="477"/>
    <xf numFmtId="245" fontId="89" fillId="0" borderId="476"/>
    <xf numFmtId="0" fontId="107" fillId="38" borderId="475"/>
    <xf numFmtId="237" fontId="39" fillId="0" borderId="474">
      <alignment horizontal="right" vertical="center"/>
      <protection locked="0"/>
    </xf>
    <xf numFmtId="236" fontId="39" fillId="0" borderId="474">
      <alignment horizontal="right" vertical="center"/>
      <protection locked="0"/>
    </xf>
    <xf numFmtId="235" fontId="39" fillId="0" borderId="474">
      <alignment horizontal="right" vertical="center"/>
      <protection locked="0"/>
    </xf>
    <xf numFmtId="234" fontId="39" fillId="0" borderId="474">
      <alignment horizontal="right" vertical="center"/>
      <protection locked="0"/>
    </xf>
    <xf numFmtId="238" fontId="39" fillId="0" borderId="474">
      <alignment horizontal="right" vertical="center"/>
      <protection locked="0"/>
    </xf>
    <xf numFmtId="233" fontId="39" fillId="0" borderId="474">
      <alignment horizontal="right" vertical="center"/>
      <protection locked="0"/>
    </xf>
    <xf numFmtId="0" fontId="39" fillId="0" borderId="474">
      <alignment vertical="center"/>
      <protection locked="0"/>
    </xf>
    <xf numFmtId="237" fontId="39" fillId="0" borderId="474">
      <alignment horizontal="center" vertical="center"/>
      <protection locked="0"/>
    </xf>
    <xf numFmtId="236" fontId="39" fillId="0" borderId="474">
      <alignment horizontal="center" vertical="center"/>
      <protection locked="0"/>
    </xf>
    <xf numFmtId="235" fontId="39" fillId="0" borderId="474">
      <alignment horizontal="center" vertical="center"/>
      <protection locked="0"/>
    </xf>
    <xf numFmtId="234" fontId="39" fillId="0" borderId="474">
      <alignment horizontal="center" vertical="center"/>
      <protection locked="0"/>
    </xf>
    <xf numFmtId="15" fontId="39" fillId="0" borderId="474">
      <alignment horizontal="center" vertical="center"/>
      <protection locked="0"/>
    </xf>
    <xf numFmtId="233" fontId="39" fillId="0" borderId="474">
      <alignment horizontal="center" vertical="center"/>
      <protection locked="0"/>
    </xf>
    <xf numFmtId="0" fontId="99" fillId="0" borderId="473" applyNumberFormat="0" applyFill="0" applyAlignment="0" applyProtection="0"/>
    <xf numFmtId="4" fontId="31" fillId="19" borderId="472" applyNumberFormat="0" applyProtection="0">
      <alignment horizontal="left" vertical="center" indent="1"/>
    </xf>
    <xf numFmtId="1" fontId="3" fillId="1" borderId="427">
      <protection locked="0"/>
    </xf>
    <xf numFmtId="4" fontId="31" fillId="19" borderId="472" applyNumberFormat="0" applyProtection="0">
      <alignment horizontal="left" vertical="center" indent="1"/>
    </xf>
    <xf numFmtId="312" fontId="223" fillId="0" borderId="428" applyBorder="0">
      <protection locked="0"/>
    </xf>
    <xf numFmtId="1" fontId="3" fillId="1" borderId="467">
      <protection locked="0"/>
    </xf>
    <xf numFmtId="312" fontId="223" fillId="0" borderId="468" applyBorder="0">
      <protection locked="0"/>
    </xf>
    <xf numFmtId="324" fontId="3" fillId="23" borderId="429" applyFill="0" applyBorder="0" applyAlignment="0">
      <alignment horizontal="centerContinuous"/>
    </xf>
    <xf numFmtId="0" fontId="152" fillId="0" borderId="430" applyNumberFormat="0" applyAlignment="0" applyProtection="0">
      <alignment horizontal="left" vertical="center"/>
    </xf>
    <xf numFmtId="324" fontId="3" fillId="23" borderId="469" applyFill="0" applyBorder="0" applyAlignment="0">
      <alignment horizontal="centerContinuous"/>
    </xf>
    <xf numFmtId="0" fontId="89" fillId="0" borderId="437"/>
    <xf numFmtId="275" fontId="39" fillId="0" borderId="436"/>
    <xf numFmtId="241" fontId="30" fillId="0" borderId="431" applyFill="0"/>
    <xf numFmtId="241" fontId="30" fillId="0" borderId="471" applyFill="0"/>
    <xf numFmtId="245" fontId="89" fillId="0" borderId="435"/>
    <xf numFmtId="0" fontId="107" fillId="38" borderId="434"/>
    <xf numFmtId="237" fontId="39" fillId="0" borderId="433">
      <alignment horizontal="right" vertical="center"/>
      <protection locked="0"/>
    </xf>
    <xf numFmtId="236" fontId="39" fillId="0" borderId="433">
      <alignment horizontal="right" vertical="center"/>
      <protection locked="0"/>
    </xf>
    <xf numFmtId="235" fontId="39" fillId="0" borderId="433">
      <alignment horizontal="right" vertical="center"/>
      <protection locked="0"/>
    </xf>
    <xf numFmtId="234" fontId="39" fillId="0" borderId="433">
      <alignment horizontal="right" vertical="center"/>
      <protection locked="0"/>
    </xf>
    <xf numFmtId="238" fontId="39" fillId="0" borderId="433">
      <alignment horizontal="right" vertical="center"/>
      <protection locked="0"/>
    </xf>
    <xf numFmtId="233" fontId="39" fillId="0" borderId="433">
      <alignment horizontal="right" vertical="center"/>
      <protection locked="0"/>
    </xf>
    <xf numFmtId="0" fontId="39" fillId="0" borderId="433">
      <alignment vertical="center"/>
      <protection locked="0"/>
    </xf>
    <xf numFmtId="237" fontId="39" fillId="0" borderId="433">
      <alignment horizontal="center" vertical="center"/>
      <protection locked="0"/>
    </xf>
    <xf numFmtId="236" fontId="39" fillId="0" borderId="433">
      <alignment horizontal="center" vertical="center"/>
      <protection locked="0"/>
    </xf>
    <xf numFmtId="235" fontId="39" fillId="0" borderId="433">
      <alignment horizontal="center" vertical="center"/>
      <protection locked="0"/>
    </xf>
    <xf numFmtId="234" fontId="39" fillId="0" borderId="433">
      <alignment horizontal="center" vertical="center"/>
      <protection locked="0"/>
    </xf>
    <xf numFmtId="15" fontId="39" fillId="0" borderId="433">
      <alignment horizontal="center" vertical="center"/>
      <protection locked="0"/>
    </xf>
    <xf numFmtId="233" fontId="39" fillId="0" borderId="433">
      <alignment horizontal="center" vertical="center"/>
      <protection locked="0"/>
    </xf>
    <xf numFmtId="0" fontId="99" fillId="0" borderId="432" applyNumberFormat="0" applyFill="0" applyAlignment="0" applyProtection="0"/>
    <xf numFmtId="0" fontId="99" fillId="0" borderId="485" applyNumberFormat="0" applyFill="0" applyAlignment="0" applyProtection="0"/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234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237" fontId="39" fillId="0" borderId="486">
      <alignment horizontal="center" vertical="center"/>
      <protection locked="0"/>
    </xf>
    <xf numFmtId="235" fontId="39" fillId="0" borderId="486">
      <alignment horizontal="right" vertical="center"/>
      <protection locked="0"/>
    </xf>
    <xf numFmtId="236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33" fontId="39" fillId="0" borderId="453">
      <alignment horizontal="center" vertical="center"/>
      <protection locked="0"/>
    </xf>
    <xf numFmtId="15" fontId="39" fillId="0" borderId="453">
      <alignment horizontal="center" vertical="center"/>
      <protection locked="0"/>
    </xf>
    <xf numFmtId="234" fontId="39" fillId="0" borderId="453">
      <alignment horizontal="center" vertical="center"/>
      <protection locked="0"/>
    </xf>
    <xf numFmtId="235" fontId="39" fillId="0" borderId="453">
      <alignment horizontal="center" vertical="center"/>
      <protection locked="0"/>
    </xf>
    <xf numFmtId="236" fontId="39" fillId="0" borderId="453">
      <alignment horizontal="center" vertical="center"/>
      <protection locked="0"/>
    </xf>
    <xf numFmtId="237" fontId="39" fillId="0" borderId="453">
      <alignment horizontal="center" vertical="center"/>
      <protection locked="0"/>
    </xf>
    <xf numFmtId="0" fontId="39" fillId="0" borderId="453">
      <alignment vertical="center"/>
      <protection locked="0"/>
    </xf>
    <xf numFmtId="233" fontId="39" fillId="0" borderId="453">
      <alignment horizontal="right" vertical="center"/>
      <protection locked="0"/>
    </xf>
    <xf numFmtId="234" fontId="39" fillId="0" borderId="453">
      <alignment horizontal="right" vertical="center"/>
      <protection locked="0"/>
    </xf>
    <xf numFmtId="235" fontId="39" fillId="0" borderId="453">
      <alignment horizontal="right" vertical="center"/>
      <protection locked="0"/>
    </xf>
    <xf numFmtId="236" fontId="39" fillId="0" borderId="453">
      <alignment horizontal="right" vertical="center"/>
      <protection locked="0"/>
    </xf>
    <xf numFmtId="237" fontId="39" fillId="0" borderId="453">
      <alignment horizontal="right" vertical="center"/>
      <protection locked="0"/>
    </xf>
    <xf numFmtId="245" fontId="89" fillId="0" borderId="455"/>
    <xf numFmtId="0" fontId="99" fillId="0" borderId="413" applyNumberFormat="0" applyFill="0" applyAlignment="0" applyProtection="0"/>
    <xf numFmtId="233" fontId="39" fillId="0" borderId="414">
      <alignment horizontal="center" vertical="center"/>
      <protection locked="0"/>
    </xf>
    <xf numFmtId="15" fontId="39" fillId="0" borderId="414">
      <alignment horizontal="center" vertical="center"/>
      <protection locked="0"/>
    </xf>
    <xf numFmtId="234" fontId="39" fillId="0" borderId="414">
      <alignment horizontal="center" vertical="center"/>
      <protection locked="0"/>
    </xf>
    <xf numFmtId="235" fontId="39" fillId="0" borderId="414">
      <alignment horizontal="center" vertical="center"/>
      <protection locked="0"/>
    </xf>
    <xf numFmtId="236" fontId="39" fillId="0" borderId="414">
      <alignment horizontal="center" vertical="center"/>
      <protection locked="0"/>
    </xf>
    <xf numFmtId="237" fontId="39" fillId="0" borderId="414">
      <alignment horizontal="center" vertical="center"/>
      <protection locked="0"/>
    </xf>
    <xf numFmtId="0" fontId="39" fillId="0" borderId="414">
      <alignment vertical="center"/>
      <protection locked="0"/>
    </xf>
    <xf numFmtId="233" fontId="39" fillId="0" borderId="414">
      <alignment horizontal="right" vertical="center"/>
      <protection locked="0"/>
    </xf>
    <xf numFmtId="238" fontId="39" fillId="0" borderId="414">
      <alignment horizontal="right" vertical="center"/>
      <protection locked="0"/>
    </xf>
    <xf numFmtId="234" fontId="39" fillId="0" borderId="414">
      <alignment horizontal="right" vertical="center"/>
      <protection locked="0"/>
    </xf>
    <xf numFmtId="235" fontId="39" fillId="0" borderId="414">
      <alignment horizontal="right" vertical="center"/>
      <protection locked="0"/>
    </xf>
    <xf numFmtId="236" fontId="39" fillId="0" borderId="414">
      <alignment horizontal="right" vertical="center"/>
      <protection locked="0"/>
    </xf>
    <xf numFmtId="237" fontId="39" fillId="0" borderId="414">
      <alignment horizontal="right" vertical="center"/>
      <protection locked="0"/>
    </xf>
    <xf numFmtId="0" fontId="107" fillId="38" borderId="415"/>
    <xf numFmtId="245" fontId="89" fillId="0" borderId="416"/>
    <xf numFmtId="0" fontId="89" fillId="0" borderId="490"/>
    <xf numFmtId="241" fontId="30" fillId="0" borderId="412" applyFill="0"/>
    <xf numFmtId="275" fontId="39" fillId="0" borderId="417"/>
    <xf numFmtId="0" fontId="152" fillId="0" borderId="483" applyNumberFormat="0" applyAlignment="0" applyProtection="0">
      <alignment horizontal="left" vertical="center"/>
    </xf>
    <xf numFmtId="324" fontId="3" fillId="23" borderId="482" applyFill="0" applyBorder="0" applyAlignment="0">
      <alignment horizontal="centerContinuous"/>
    </xf>
    <xf numFmtId="1" fontId="3" fillId="1" borderId="480">
      <protection locked="0"/>
    </xf>
    <xf numFmtId="0" fontId="152" fillId="0" borderId="450" applyNumberFormat="0" applyAlignment="0" applyProtection="0">
      <alignment horizontal="left" vertical="center"/>
    </xf>
    <xf numFmtId="0" fontId="89" fillId="0" borderId="418"/>
    <xf numFmtId="4" fontId="31" fillId="19" borderId="479" applyNumberFormat="0" applyProtection="0">
      <alignment horizontal="left" vertical="center" indent="1"/>
    </xf>
    <xf numFmtId="4" fontId="31" fillId="19" borderId="479" applyNumberFormat="0" applyProtection="0">
      <alignment horizontal="left" vertical="center" indent="1"/>
    </xf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0" fontId="39" fillId="0" borderId="486">
      <alignment vertical="center"/>
      <protection locked="0"/>
    </xf>
    <xf numFmtId="233" fontId="39" fillId="0" borderId="486">
      <alignment horizontal="right" vertical="center"/>
      <protection locked="0"/>
    </xf>
    <xf numFmtId="238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45" fontId="89" fillId="0" borderId="488"/>
    <xf numFmtId="275" fontId="39" fillId="0" borderId="489"/>
    <xf numFmtId="312" fontId="223" fillId="0" borderId="468" applyBorder="0">
      <protection locked="0"/>
    </xf>
    <xf numFmtId="0" fontId="152" fillId="0" borderId="411" applyNumberFormat="0" applyAlignment="0" applyProtection="0">
      <alignment horizontal="left" vertical="center"/>
    </xf>
    <xf numFmtId="0" fontId="99" fillId="0" borderId="485" applyNumberFormat="0" applyFill="0" applyAlignment="0" applyProtection="0"/>
    <xf numFmtId="15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7" fontId="39" fillId="0" borderId="486">
      <alignment horizontal="center" vertical="center"/>
      <protection locked="0"/>
    </xf>
    <xf numFmtId="233" fontId="39" fillId="0" borderId="486">
      <alignment horizontal="right" vertical="center"/>
      <protection locked="0"/>
    </xf>
    <xf numFmtId="238" fontId="39" fillId="0" borderId="486">
      <alignment horizontal="right" vertical="center"/>
      <protection locked="0"/>
    </xf>
    <xf numFmtId="234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312" fontId="223" fillId="0" borderId="448" applyBorder="0">
      <protection locked="0"/>
    </xf>
    <xf numFmtId="324" fontId="3" fillId="23" borderId="410" applyFill="0" applyBorder="0" applyAlignment="0">
      <alignment horizontal="centerContinuous"/>
    </xf>
    <xf numFmtId="1" fontId="3" fillId="1" borderId="447">
      <protection locked="0"/>
    </xf>
    <xf numFmtId="312" fontId="223" fillId="0" borderId="481" applyBorder="0">
      <protection locked="0"/>
    </xf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4" fontId="31" fillId="19" borderId="458" applyNumberFormat="0" applyProtection="0">
      <alignment horizontal="left" vertical="center" indent="1"/>
    </xf>
    <xf numFmtId="0" fontId="258" fillId="0" borderId="0"/>
    <xf numFmtId="4" fontId="31" fillId="19" borderId="460" applyNumberFormat="0" applyProtection="0">
      <alignment horizontal="left" vertical="center" indent="1"/>
    </xf>
    <xf numFmtId="0" fontId="258" fillId="0" borderId="0"/>
    <xf numFmtId="233" fontId="39" fillId="0" borderId="453">
      <alignment horizontal="center" vertical="center"/>
      <protection locked="0"/>
    </xf>
    <xf numFmtId="15" fontId="39" fillId="0" borderId="453">
      <alignment horizontal="center" vertical="center"/>
      <protection locked="0"/>
    </xf>
    <xf numFmtId="234" fontId="39" fillId="0" borderId="453">
      <alignment horizontal="center" vertical="center"/>
      <protection locked="0"/>
    </xf>
    <xf numFmtId="312" fontId="223" fillId="0" borderId="409" applyBorder="0">
      <protection locked="0"/>
    </xf>
    <xf numFmtId="236" fontId="39" fillId="0" borderId="453">
      <alignment horizontal="center" vertical="center"/>
      <protection locked="0"/>
    </xf>
    <xf numFmtId="237" fontId="39" fillId="0" borderId="453">
      <alignment horizontal="center" vertical="center"/>
      <protection locked="0"/>
    </xf>
    <xf numFmtId="0" fontId="39" fillId="0" borderId="453">
      <alignment vertical="center"/>
      <protection locked="0"/>
    </xf>
    <xf numFmtId="233" fontId="39" fillId="0" borderId="453">
      <alignment horizontal="right" vertical="center"/>
      <protection locked="0"/>
    </xf>
    <xf numFmtId="238" fontId="39" fillId="0" borderId="453">
      <alignment horizontal="right" vertical="center"/>
      <protection locked="0"/>
    </xf>
    <xf numFmtId="234" fontId="39" fillId="0" borderId="453">
      <alignment horizontal="right" vertical="center"/>
      <protection locked="0"/>
    </xf>
    <xf numFmtId="235" fontId="39" fillId="0" borderId="453">
      <alignment horizontal="right" vertical="center"/>
      <protection locked="0"/>
    </xf>
    <xf numFmtId="236" fontId="39" fillId="0" borderId="453">
      <alignment horizontal="right" vertical="center"/>
      <protection locked="0"/>
    </xf>
    <xf numFmtId="0" fontId="107" fillId="38" borderId="454"/>
    <xf numFmtId="1" fontId="3" fillId="1" borderId="408">
      <protection locked="0"/>
    </xf>
    <xf numFmtId="245" fontId="89" fillId="0" borderId="455"/>
    <xf numFmtId="0" fontId="89" fillId="0" borderId="457"/>
    <xf numFmtId="312" fontId="223" fillId="0" borderId="448" applyBorder="0">
      <protection locked="0"/>
    </xf>
    <xf numFmtId="0" fontId="99" fillId="0" borderId="461" applyNumberFormat="0" applyFill="0" applyAlignment="0" applyProtection="0"/>
    <xf numFmtId="233" fontId="39" fillId="0" borderId="462">
      <alignment horizontal="center" vertical="center"/>
      <protection locked="0"/>
    </xf>
    <xf numFmtId="15" fontId="39" fillId="0" borderId="462">
      <alignment horizontal="center" vertical="center"/>
      <protection locked="0"/>
    </xf>
    <xf numFmtId="234" fontId="39" fillId="0" borderId="462">
      <alignment horizontal="center" vertical="center"/>
      <protection locked="0"/>
    </xf>
    <xf numFmtId="235" fontId="39" fillId="0" borderId="462">
      <alignment horizontal="center" vertical="center"/>
      <protection locked="0"/>
    </xf>
    <xf numFmtId="236" fontId="39" fillId="0" borderId="462">
      <alignment horizontal="center" vertical="center"/>
      <protection locked="0"/>
    </xf>
    <xf numFmtId="237" fontId="39" fillId="0" borderId="462">
      <alignment horizontal="center" vertical="center"/>
      <protection locked="0"/>
    </xf>
    <xf numFmtId="0" fontId="39" fillId="0" borderId="462">
      <alignment vertical="center"/>
      <protection locked="0"/>
    </xf>
    <xf numFmtId="233" fontId="39" fillId="0" borderId="462">
      <alignment horizontal="right" vertical="center"/>
      <protection locked="0"/>
    </xf>
    <xf numFmtId="238" fontId="39" fillId="0" borderId="462">
      <alignment horizontal="right" vertical="center"/>
      <protection locked="0"/>
    </xf>
    <xf numFmtId="234" fontId="39" fillId="0" borderId="462">
      <alignment horizontal="right" vertical="center"/>
      <protection locked="0"/>
    </xf>
    <xf numFmtId="235" fontId="39" fillId="0" borderId="462">
      <alignment horizontal="right" vertical="center"/>
      <protection locked="0"/>
    </xf>
    <xf numFmtId="236" fontId="39" fillId="0" borderId="462">
      <alignment horizontal="right" vertical="center"/>
      <protection locked="0"/>
    </xf>
    <xf numFmtId="237" fontId="39" fillId="0" borderId="462">
      <alignment horizontal="right" vertical="center"/>
      <protection locked="0"/>
    </xf>
    <xf numFmtId="0" fontId="107" fillId="38" borderId="463"/>
    <xf numFmtId="245" fontId="89" fillId="0" borderId="464"/>
    <xf numFmtId="0" fontId="89" fillId="0" borderId="466"/>
    <xf numFmtId="0" fontId="27" fillId="0" borderId="0"/>
    <xf numFmtId="237" fontId="39" fillId="0" borderId="486">
      <alignment horizontal="center" vertical="center"/>
      <protection locked="0"/>
    </xf>
    <xf numFmtId="275" fontId="39" fillId="0" borderId="489"/>
    <xf numFmtId="236" fontId="39" fillId="0" borderId="486">
      <alignment horizontal="center" vertical="center"/>
      <protection locked="0"/>
    </xf>
    <xf numFmtId="4" fontId="31" fillId="19" borderId="252" applyNumberFormat="0" applyProtection="0">
      <alignment horizontal="left" vertical="center" indent="1"/>
    </xf>
    <xf numFmtId="0" fontId="258" fillId="0" borderId="0"/>
    <xf numFmtId="245" fontId="89" fillId="0" borderId="488"/>
    <xf numFmtId="4" fontId="31" fillId="19" borderId="419" applyNumberFormat="0" applyProtection="0">
      <alignment horizontal="left" vertical="center" indent="1"/>
    </xf>
    <xf numFmtId="0" fontId="27" fillId="0" borderId="0"/>
    <xf numFmtId="0" fontId="92" fillId="0" borderId="353"/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15" fontId="39" fillId="0" borderId="267">
      <alignment horizontal="center" vertical="center"/>
      <protection locked="0"/>
    </xf>
    <xf numFmtId="234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3" fontId="39" fillId="0" borderId="267">
      <alignment horizontal="right" vertical="center"/>
      <protection locked="0"/>
    </xf>
    <xf numFmtId="238" fontId="39" fillId="0" borderId="267">
      <alignment horizontal="right" vertical="center"/>
      <protection locked="0"/>
    </xf>
    <xf numFmtId="234" fontId="39" fillId="0" borderId="267">
      <alignment horizontal="right" vertical="center"/>
      <protection locked="0"/>
    </xf>
    <xf numFmtId="235" fontId="39" fillId="0" borderId="267">
      <alignment horizontal="right" vertical="center"/>
      <protection locked="0"/>
    </xf>
    <xf numFmtId="236" fontId="39" fillId="0" borderId="26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107" fillId="38" borderId="268"/>
    <xf numFmtId="245" fontId="89" fillId="0" borderId="236"/>
    <xf numFmtId="275" fontId="39" fillId="0" borderId="270"/>
    <xf numFmtId="0" fontId="89" fillId="0" borderId="271"/>
    <xf numFmtId="176" fontId="3" fillId="9" borderId="353" applyNumberFormat="0" applyFont="0" applyBorder="0" applyAlignment="0">
      <alignment horizontal="centerContinuous"/>
    </xf>
    <xf numFmtId="0" fontId="152" fillId="0" borderId="353">
      <alignment horizontal="left" vertical="center"/>
    </xf>
    <xf numFmtId="238" fontId="39" fillId="0" borderId="486">
      <alignment horizontal="right" vertical="center"/>
      <protection locked="0"/>
    </xf>
    <xf numFmtId="312" fontId="223" fillId="0" borderId="409" applyBorder="0">
      <protection locked="0"/>
    </xf>
    <xf numFmtId="1" fontId="3" fillId="1" borderId="286">
      <protection locked="0"/>
    </xf>
    <xf numFmtId="0" fontId="27" fillId="0" borderId="0"/>
    <xf numFmtId="238" fontId="39" fillId="0" borderId="453">
      <alignment horizontal="right" vertical="center"/>
      <protection locked="0"/>
    </xf>
    <xf numFmtId="0" fontId="107" fillId="38" borderId="454"/>
    <xf numFmtId="0" fontId="92" fillId="0" borderId="353"/>
    <xf numFmtId="0" fontId="99" fillId="0" borderId="420" applyNumberFormat="0" applyFill="0" applyAlignment="0" applyProtection="0"/>
    <xf numFmtId="233" fontId="39" fillId="0" borderId="421">
      <alignment horizontal="center" vertical="center"/>
      <protection locked="0"/>
    </xf>
    <xf numFmtId="15" fontId="39" fillId="0" borderId="421">
      <alignment horizontal="center" vertical="center"/>
      <protection locked="0"/>
    </xf>
    <xf numFmtId="234" fontId="39" fillId="0" borderId="421">
      <alignment horizontal="center" vertical="center"/>
      <protection locked="0"/>
    </xf>
    <xf numFmtId="235" fontId="39" fillId="0" borderId="421">
      <alignment horizontal="center" vertical="center"/>
      <protection locked="0"/>
    </xf>
    <xf numFmtId="236" fontId="39" fillId="0" borderId="421">
      <alignment horizontal="center" vertical="center"/>
      <protection locked="0"/>
    </xf>
    <xf numFmtId="237" fontId="39" fillId="0" borderId="421">
      <alignment horizontal="center" vertical="center"/>
      <protection locked="0"/>
    </xf>
    <xf numFmtId="0" fontId="39" fillId="0" borderId="421">
      <alignment vertical="center"/>
      <protection locked="0"/>
    </xf>
    <xf numFmtId="233" fontId="39" fillId="0" borderId="421">
      <alignment horizontal="right" vertical="center"/>
      <protection locked="0"/>
    </xf>
    <xf numFmtId="238" fontId="39" fillId="0" borderId="421">
      <alignment horizontal="right" vertical="center"/>
      <protection locked="0"/>
    </xf>
    <xf numFmtId="234" fontId="39" fillId="0" borderId="421">
      <alignment horizontal="right" vertical="center"/>
      <protection locked="0"/>
    </xf>
    <xf numFmtId="235" fontId="39" fillId="0" borderId="421">
      <alignment horizontal="right" vertical="center"/>
      <protection locked="0"/>
    </xf>
    <xf numFmtId="236" fontId="39" fillId="0" borderId="421">
      <alignment horizontal="right" vertical="center"/>
      <protection locked="0"/>
    </xf>
    <xf numFmtId="237" fontId="39" fillId="0" borderId="421">
      <alignment horizontal="right" vertical="center"/>
      <protection locked="0"/>
    </xf>
    <xf numFmtId="0" fontId="107" fillId="38" borderId="422"/>
    <xf numFmtId="245" fontId="89" fillId="0" borderId="423"/>
    <xf numFmtId="275" fontId="39" fillId="0" borderId="456"/>
    <xf numFmtId="241" fontId="30" fillId="0" borderId="451" applyFill="0"/>
    <xf numFmtId="275" fontId="39" fillId="0" borderId="424"/>
    <xf numFmtId="0" fontId="89" fillId="0" borderId="457"/>
    <xf numFmtId="0" fontId="89" fillId="0" borderId="425"/>
    <xf numFmtId="324" fontId="3" fillId="23" borderId="449" applyFill="0" applyBorder="0" applyAlignment="0">
      <alignment horizontal="centerContinuous"/>
    </xf>
    <xf numFmtId="176" fontId="3" fillId="9" borderId="353" applyNumberFormat="0" applyFont="0" applyBorder="0" applyAlignment="0">
      <alignment horizontal="centerContinuous"/>
    </xf>
    <xf numFmtId="237" fontId="39" fillId="0" borderId="486">
      <alignment horizontal="center" vertical="center"/>
      <protection locked="0"/>
    </xf>
    <xf numFmtId="234" fontId="39" fillId="0" borderId="486">
      <alignment horizontal="right" vertical="center"/>
      <protection locked="0"/>
    </xf>
    <xf numFmtId="0" fontId="152" fillId="0" borderId="353">
      <alignment horizontal="left" vertical="center"/>
    </xf>
    <xf numFmtId="234" fontId="39" fillId="0" borderId="486">
      <alignment horizontal="center" vertical="center"/>
      <protection locked="0"/>
    </xf>
    <xf numFmtId="4" fontId="31" fillId="19" borderId="479" applyNumberFormat="0" applyProtection="0">
      <alignment horizontal="left" vertical="center" indent="1"/>
    </xf>
    <xf numFmtId="0" fontId="99" fillId="0" borderId="452" applyNumberFormat="0" applyFill="0" applyAlignment="0" applyProtection="0"/>
    <xf numFmtId="235" fontId="39" fillId="0" borderId="453">
      <alignment horizontal="center" vertical="center"/>
      <protection locked="0"/>
    </xf>
    <xf numFmtId="312" fontId="223" fillId="0" borderId="409" applyBorder="0">
      <protection locked="0"/>
    </xf>
    <xf numFmtId="237" fontId="39" fillId="0" borderId="453">
      <alignment horizontal="right" vertical="center"/>
      <protection locked="0"/>
    </xf>
    <xf numFmtId="0" fontId="27" fillId="0" borderId="0"/>
    <xf numFmtId="4" fontId="31" fillId="19" borderId="419" applyNumberFormat="0" applyProtection="0">
      <alignment horizontal="left" vertical="center" indent="1"/>
    </xf>
    <xf numFmtId="0" fontId="99" fillId="0" borderId="420" applyNumberFormat="0" applyFill="0" applyAlignment="0" applyProtection="0"/>
    <xf numFmtId="233" fontId="39" fillId="0" borderId="421">
      <alignment horizontal="center" vertical="center"/>
      <protection locked="0"/>
    </xf>
    <xf numFmtId="15" fontId="39" fillId="0" borderId="421">
      <alignment horizontal="center" vertical="center"/>
      <protection locked="0"/>
    </xf>
    <xf numFmtId="234" fontId="39" fillId="0" borderId="421">
      <alignment horizontal="center" vertical="center"/>
      <protection locked="0"/>
    </xf>
    <xf numFmtId="235" fontId="39" fillId="0" borderId="421">
      <alignment horizontal="center" vertical="center"/>
      <protection locked="0"/>
    </xf>
    <xf numFmtId="236" fontId="39" fillId="0" borderId="421">
      <alignment horizontal="center" vertical="center"/>
      <protection locked="0"/>
    </xf>
    <xf numFmtId="237" fontId="39" fillId="0" borderId="421">
      <alignment horizontal="center" vertical="center"/>
      <protection locked="0"/>
    </xf>
    <xf numFmtId="0" fontId="39" fillId="0" borderId="421">
      <alignment vertical="center"/>
      <protection locked="0"/>
    </xf>
    <xf numFmtId="233" fontId="39" fillId="0" borderId="421">
      <alignment horizontal="right" vertical="center"/>
      <protection locked="0"/>
    </xf>
    <xf numFmtId="238" fontId="39" fillId="0" borderId="421">
      <alignment horizontal="right" vertical="center"/>
      <protection locked="0"/>
    </xf>
    <xf numFmtId="234" fontId="39" fillId="0" borderId="421">
      <alignment horizontal="right" vertical="center"/>
      <protection locked="0"/>
    </xf>
    <xf numFmtId="235" fontId="39" fillId="0" borderId="421">
      <alignment horizontal="right" vertical="center"/>
      <protection locked="0"/>
    </xf>
    <xf numFmtId="236" fontId="39" fillId="0" borderId="421">
      <alignment horizontal="right" vertical="center"/>
      <protection locked="0"/>
    </xf>
    <xf numFmtId="237" fontId="39" fillId="0" borderId="421">
      <alignment horizontal="right" vertical="center"/>
      <protection locked="0"/>
    </xf>
    <xf numFmtId="0" fontId="107" fillId="38" borderId="422"/>
    <xf numFmtId="241" fontId="30" fillId="0" borderId="224" applyFill="0"/>
    <xf numFmtId="275" fontId="39" fillId="0" borderId="424"/>
    <xf numFmtId="0" fontId="89" fillId="0" borderId="425"/>
    <xf numFmtId="0" fontId="152" fillId="0" borderId="411" applyNumberFormat="0" applyAlignment="0" applyProtection="0">
      <alignment horizontal="left" vertical="center"/>
    </xf>
    <xf numFmtId="324" fontId="3" fillId="23" borderId="410" applyFill="0" applyBorder="0" applyAlignment="0">
      <alignment horizontal="centerContinuous"/>
    </xf>
    <xf numFmtId="312" fontId="223" fillId="0" borderId="426" applyBorder="0">
      <protection locked="0"/>
    </xf>
    <xf numFmtId="275" fontId="39" fillId="0" borderId="444"/>
    <xf numFmtId="0" fontId="89" fillId="0" borderId="445"/>
    <xf numFmtId="0" fontId="152" fillId="0" borderId="470" applyNumberFormat="0" applyAlignment="0" applyProtection="0">
      <alignment horizontal="left" vertical="center"/>
    </xf>
    <xf numFmtId="312" fontId="223" fillId="0" borderId="439" applyBorder="0">
      <protection locked="0"/>
    </xf>
    <xf numFmtId="233" fontId="39" fillId="0" borderId="486">
      <alignment horizontal="right" vertical="center"/>
      <protection locked="0"/>
    </xf>
    <xf numFmtId="4" fontId="31" fillId="19" borderId="446" applyNumberFormat="0" applyProtection="0">
      <alignment horizontal="left" vertical="center" indent="1"/>
    </xf>
    <xf numFmtId="0" fontId="89" fillId="0" borderId="490"/>
    <xf numFmtId="0" fontId="99" fillId="0" borderId="440" applyNumberFormat="0" applyFill="0" applyAlignment="0" applyProtection="0"/>
    <xf numFmtId="233" fontId="39" fillId="0" borderId="441">
      <alignment horizontal="center" vertical="center"/>
      <protection locked="0"/>
    </xf>
    <xf numFmtId="15" fontId="39" fillId="0" borderId="441">
      <alignment horizontal="center" vertical="center"/>
      <protection locked="0"/>
    </xf>
    <xf numFmtId="234" fontId="39" fillId="0" borderId="441">
      <alignment horizontal="center" vertical="center"/>
      <protection locked="0"/>
    </xf>
    <xf numFmtId="235" fontId="39" fillId="0" borderId="441">
      <alignment horizontal="center" vertical="center"/>
      <protection locked="0"/>
    </xf>
    <xf numFmtId="236" fontId="39" fillId="0" borderId="441">
      <alignment horizontal="center" vertical="center"/>
      <protection locked="0"/>
    </xf>
    <xf numFmtId="237" fontId="39" fillId="0" borderId="441">
      <alignment horizontal="center" vertical="center"/>
      <protection locked="0"/>
    </xf>
    <xf numFmtId="0" fontId="39" fillId="0" borderId="441">
      <alignment vertical="center"/>
      <protection locked="0"/>
    </xf>
    <xf numFmtId="233" fontId="39" fillId="0" borderId="441">
      <alignment horizontal="right" vertical="center"/>
      <protection locked="0"/>
    </xf>
    <xf numFmtId="238" fontId="39" fillId="0" borderId="441">
      <alignment horizontal="right" vertical="center"/>
      <protection locked="0"/>
    </xf>
    <xf numFmtId="234" fontId="39" fillId="0" borderId="441">
      <alignment horizontal="right" vertical="center"/>
      <protection locked="0"/>
    </xf>
    <xf numFmtId="235" fontId="39" fillId="0" borderId="441">
      <alignment horizontal="right" vertical="center"/>
      <protection locked="0"/>
    </xf>
    <xf numFmtId="236" fontId="39" fillId="0" borderId="441">
      <alignment horizontal="right" vertical="center"/>
      <protection locked="0"/>
    </xf>
    <xf numFmtId="237" fontId="39" fillId="0" borderId="441">
      <alignment horizontal="right" vertical="center"/>
      <protection locked="0"/>
    </xf>
    <xf numFmtId="0" fontId="107" fillId="38" borderId="442"/>
    <xf numFmtId="241" fontId="30" fillId="0" borderId="431" applyFill="0"/>
    <xf numFmtId="275" fontId="39" fillId="0" borderId="444"/>
    <xf numFmtId="0" fontId="89" fillId="0" borderId="445"/>
    <xf numFmtId="0" fontId="152" fillId="0" borderId="430" applyNumberFormat="0" applyAlignment="0" applyProtection="0">
      <alignment horizontal="left" vertical="center"/>
    </xf>
    <xf numFmtId="324" fontId="3" fillId="23" borderId="429" applyFill="0" applyBorder="0" applyAlignment="0">
      <alignment horizontal="centerContinuous"/>
    </xf>
    <xf numFmtId="312" fontId="223" fillId="0" borderId="439" applyBorder="0">
      <protection locked="0"/>
    </xf>
    <xf numFmtId="0" fontId="39" fillId="0" borderId="486">
      <alignment vertical="center"/>
      <protection locked="0"/>
    </xf>
    <xf numFmtId="234" fontId="39" fillId="0" borderId="486">
      <alignment horizontal="center" vertical="center"/>
      <protection locked="0"/>
    </xf>
    <xf numFmtId="236" fontId="39" fillId="0" borderId="486">
      <alignment horizontal="right" vertical="center"/>
      <protection locked="0"/>
    </xf>
    <xf numFmtId="0" fontId="89" fillId="0" borderId="490"/>
    <xf numFmtId="233" fontId="39" fillId="0" borderId="486">
      <alignment horizontal="center" vertical="center"/>
      <protection locked="0"/>
    </xf>
    <xf numFmtId="234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0" fontId="39" fillId="0" borderId="486">
      <alignment vertical="center"/>
      <protection locked="0"/>
    </xf>
    <xf numFmtId="236" fontId="39" fillId="0" borderId="486">
      <alignment horizontal="right" vertical="center"/>
      <protection locked="0"/>
    </xf>
    <xf numFmtId="245" fontId="89" fillId="0" borderId="488"/>
    <xf numFmtId="312" fontId="223" fillId="0" borderId="459" applyBorder="0">
      <protection locked="0"/>
    </xf>
    <xf numFmtId="4" fontId="31" fillId="19" borderId="460" applyNumberFormat="0" applyProtection="0">
      <alignment horizontal="left" vertical="center" indent="1"/>
    </xf>
    <xf numFmtId="0" fontId="99" fillId="0" borderId="461" applyNumberFormat="0" applyFill="0" applyAlignment="0" applyProtection="0"/>
    <xf numFmtId="233" fontId="39" fillId="0" borderId="462">
      <alignment horizontal="center" vertical="center"/>
      <protection locked="0"/>
    </xf>
    <xf numFmtId="15" fontId="39" fillId="0" borderId="462">
      <alignment horizontal="center" vertical="center"/>
      <protection locked="0"/>
    </xf>
    <xf numFmtId="234" fontId="39" fillId="0" borderId="462">
      <alignment horizontal="center" vertical="center"/>
      <protection locked="0"/>
    </xf>
    <xf numFmtId="235" fontId="39" fillId="0" borderId="462">
      <alignment horizontal="center" vertical="center"/>
      <protection locked="0"/>
    </xf>
    <xf numFmtId="236" fontId="39" fillId="0" borderId="462">
      <alignment horizontal="center" vertical="center"/>
      <protection locked="0"/>
    </xf>
    <xf numFmtId="237" fontId="39" fillId="0" borderId="462">
      <alignment horizontal="center" vertical="center"/>
      <protection locked="0"/>
    </xf>
    <xf numFmtId="0" fontId="39" fillId="0" borderId="462">
      <alignment vertical="center"/>
      <protection locked="0"/>
    </xf>
    <xf numFmtId="233" fontId="39" fillId="0" borderId="462">
      <alignment horizontal="right" vertical="center"/>
      <protection locked="0"/>
    </xf>
    <xf numFmtId="238" fontId="39" fillId="0" borderId="462">
      <alignment horizontal="right" vertical="center"/>
      <protection locked="0"/>
    </xf>
    <xf numFmtId="234" fontId="39" fillId="0" borderId="462">
      <alignment horizontal="right" vertical="center"/>
      <protection locked="0"/>
    </xf>
    <xf numFmtId="235" fontId="39" fillId="0" borderId="462">
      <alignment horizontal="right" vertical="center"/>
      <protection locked="0"/>
    </xf>
    <xf numFmtId="236" fontId="39" fillId="0" borderId="462">
      <alignment horizontal="right" vertical="center"/>
      <protection locked="0"/>
    </xf>
    <xf numFmtId="237" fontId="39" fillId="0" borderId="462">
      <alignment horizontal="right" vertical="center"/>
      <protection locked="0"/>
    </xf>
    <xf numFmtId="0" fontId="107" fillId="38" borderId="463"/>
    <xf numFmtId="275" fontId="39" fillId="0" borderId="465"/>
    <xf numFmtId="0" fontId="89" fillId="0" borderId="466"/>
    <xf numFmtId="312" fontId="223" fillId="0" borderId="459" applyBorder="0">
      <protection locked="0"/>
    </xf>
    <xf numFmtId="4" fontId="31" fillId="19" borderId="479" applyNumberFormat="0" applyProtection="0">
      <alignment horizontal="left" vertical="center" indent="1"/>
    </xf>
    <xf numFmtId="312" fontId="223" fillId="0" borderId="428" applyBorder="0">
      <protection locked="0"/>
    </xf>
    <xf numFmtId="312" fontId="223" fillId="0" borderId="428" applyBorder="0">
      <protection locked="0"/>
    </xf>
    <xf numFmtId="238" fontId="39" fillId="0" borderId="486">
      <alignment horizontal="right" vertical="center"/>
      <protection locked="0"/>
    </xf>
    <xf numFmtId="234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6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75" fontId="39" fillId="0" borderId="489"/>
    <xf numFmtId="0" fontId="89" fillId="0" borderId="490"/>
    <xf numFmtId="0" fontId="152" fillId="0" borderId="491" applyNumberFormat="0" applyAlignment="0" applyProtection="0">
      <alignment horizontal="left" vertical="center"/>
    </xf>
    <xf numFmtId="324" fontId="3" fillId="23" borderId="492" applyFill="0" applyBorder="0" applyAlignment="0">
      <alignment horizontal="centerContinuous"/>
    </xf>
    <xf numFmtId="312" fontId="223" fillId="0" borderId="468" applyBorder="0">
      <protection locked="0"/>
    </xf>
    <xf numFmtId="0" fontId="259" fillId="0" borderId="0"/>
    <xf numFmtId="175" fontId="27" fillId="0" borderId="0" applyFont="0" applyFill="0" applyBorder="0" applyAlignment="0" applyProtection="0"/>
    <xf numFmtId="9" fontId="40" fillId="71" borderId="565" applyProtection="0">
      <alignment horizontal="right"/>
      <protection locked="0"/>
    </xf>
    <xf numFmtId="0" fontId="119" fillId="18" borderId="545" applyProtection="0">
      <alignment horizontal="right"/>
      <protection locked="0"/>
    </xf>
    <xf numFmtId="0" fontId="108" fillId="43" borderId="496" applyProtection="0"/>
    <xf numFmtId="245" fontId="89" fillId="0" borderId="549"/>
    <xf numFmtId="275" fontId="39" fillId="0" borderId="550"/>
    <xf numFmtId="0" fontId="151" fillId="10" borderId="496">
      <alignment horizontal="right"/>
    </xf>
    <xf numFmtId="10" fontId="3" fillId="57" borderId="496" applyNumberFormat="0" applyFont="0" applyBorder="0" applyAlignment="0" applyProtection="0">
      <protection locked="0"/>
    </xf>
    <xf numFmtId="0" fontId="89" fillId="0" borderId="552"/>
    <xf numFmtId="0" fontId="259" fillId="0" borderId="0"/>
    <xf numFmtId="0" fontId="89" fillId="0" borderId="607"/>
    <xf numFmtId="4" fontId="31" fillId="19" borderId="493" applyNumberFormat="0" applyProtection="0">
      <alignment horizontal="left" vertical="center" indent="1"/>
    </xf>
    <xf numFmtId="238" fontId="39" fillId="0" borderId="583">
      <alignment horizontal="right" vertical="center"/>
      <protection locked="0"/>
    </xf>
    <xf numFmtId="0" fontId="39" fillId="0" borderId="571">
      <alignment vertical="center"/>
      <protection locked="0"/>
    </xf>
    <xf numFmtId="175" fontId="27" fillId="0" borderId="0" applyFont="0" applyFill="0" applyBorder="0" applyAlignment="0" applyProtection="0"/>
    <xf numFmtId="270" fontId="119" fillId="45" borderId="545">
      <protection hidden="1"/>
    </xf>
    <xf numFmtId="271" fontId="119" fillId="46" borderId="545">
      <protection hidden="1"/>
    </xf>
    <xf numFmtId="272" fontId="119" fillId="18" borderId="545">
      <alignment horizontal="right"/>
    </xf>
    <xf numFmtId="233" fontId="39" fillId="0" borderId="571">
      <alignment horizontal="center" vertical="center"/>
      <protection locked="0"/>
    </xf>
    <xf numFmtId="0" fontId="107" fillId="38" borderId="593"/>
    <xf numFmtId="4" fontId="31" fillId="19" borderId="590" applyNumberFormat="0" applyProtection="0">
      <alignment horizontal="left" vertical="center" indent="1"/>
    </xf>
    <xf numFmtId="310" fontId="160" fillId="6" borderId="496"/>
    <xf numFmtId="234" fontId="39" fillId="0" borderId="603">
      <alignment horizontal="right" vertical="center"/>
      <protection locked="0"/>
    </xf>
    <xf numFmtId="15" fontId="39" fillId="0" borderId="583">
      <alignment horizontal="center" vertical="center"/>
      <protection locked="0"/>
    </xf>
    <xf numFmtId="0" fontId="259" fillId="0" borderId="0"/>
    <xf numFmtId="0" fontId="99" fillId="0" borderId="616" applyNumberFormat="0" applyFill="0" applyAlignment="0" applyProtection="0"/>
    <xf numFmtId="237" fontId="39" fillId="0" borderId="603">
      <alignment horizontal="right" vertical="center"/>
      <protection locked="0"/>
    </xf>
    <xf numFmtId="15" fontId="39" fillId="0" borderId="603">
      <alignment horizontal="center" vertical="center"/>
      <protection locked="0"/>
    </xf>
    <xf numFmtId="247" fontId="52" fillId="0" borderId="502"/>
    <xf numFmtId="275" fontId="39" fillId="0" borderId="620"/>
    <xf numFmtId="0" fontId="60" fillId="31" borderId="494" applyNumberFormat="0" applyFont="0" applyAlignment="0" applyProtection="0"/>
    <xf numFmtId="186" fontId="51" fillId="57" borderId="496" applyFont="0" applyFill="0" applyBorder="0" applyAlignment="0" applyProtection="0">
      <protection locked="0"/>
    </xf>
    <xf numFmtId="0" fontId="259" fillId="0" borderId="0"/>
    <xf numFmtId="234" fontId="39" fillId="0" borderId="505">
      <alignment horizontal="center" vertical="center"/>
      <protection locked="0"/>
    </xf>
    <xf numFmtId="15" fontId="39" fillId="0" borderId="505">
      <alignment horizontal="center" vertical="center"/>
      <protection locked="0"/>
    </xf>
    <xf numFmtId="233" fontId="39" fillId="0" borderId="505">
      <alignment horizontal="center" vertical="center"/>
      <protection locked="0"/>
    </xf>
    <xf numFmtId="0" fontId="99" fillId="0" borderId="504" applyNumberFormat="0" applyFill="0" applyAlignment="0" applyProtection="0"/>
    <xf numFmtId="0" fontId="92" fillId="0" borderId="614"/>
    <xf numFmtId="4" fontId="31" fillId="19" borderId="538" applyNumberFormat="0" applyProtection="0">
      <alignment horizontal="left" vertical="center" indent="1"/>
    </xf>
    <xf numFmtId="235" fontId="39" fillId="0" borderId="583">
      <alignment horizontal="right" vertical="center"/>
      <protection locked="0"/>
    </xf>
    <xf numFmtId="175" fontId="27" fillId="0" borderId="0" applyFont="0" applyFill="0" applyBorder="0" applyAlignment="0" applyProtection="0"/>
    <xf numFmtId="236" fontId="39" fillId="0" borderId="603">
      <alignment horizontal="right" vertical="center"/>
      <protection locked="0"/>
    </xf>
    <xf numFmtId="237" fontId="39" fillId="0" borderId="571">
      <alignment horizontal="center" vertical="center"/>
      <protection locked="0"/>
    </xf>
    <xf numFmtId="234" fontId="39" fillId="0" borderId="571">
      <alignment horizontal="center" vertical="center"/>
      <protection locked="0"/>
    </xf>
    <xf numFmtId="0" fontId="99" fillId="0" borderId="570" applyNumberFormat="0" applyFill="0" applyAlignment="0" applyProtection="0"/>
    <xf numFmtId="0" fontId="3" fillId="11" borderId="501" applyNumberFormat="0">
      <alignment horizontal="left" vertical="center"/>
    </xf>
    <xf numFmtId="4" fontId="31" fillId="19" borderId="526" applyNumberFormat="0" applyProtection="0">
      <alignment horizontal="left" vertical="center" indent="1"/>
    </xf>
    <xf numFmtId="4" fontId="31" fillId="19" borderId="629" applyNumberFormat="0" applyProtection="0">
      <alignment horizontal="left" vertical="center" indent="1"/>
    </xf>
    <xf numFmtId="233" fontId="39" fillId="0" borderId="603">
      <alignment horizontal="center" vertical="center"/>
      <protection locked="0"/>
    </xf>
    <xf numFmtId="233" fontId="39" fillId="0" borderId="603">
      <alignment horizontal="center" vertical="center"/>
      <protection locked="0"/>
    </xf>
    <xf numFmtId="0" fontId="89" fillId="0" borderId="575"/>
    <xf numFmtId="245" fontId="89" fillId="0" borderId="573"/>
    <xf numFmtId="237" fontId="39" fillId="0" borderId="571">
      <alignment horizontal="right" vertical="center"/>
      <protection locked="0"/>
    </xf>
    <xf numFmtId="235" fontId="39" fillId="0" borderId="571">
      <alignment horizontal="right" vertical="center"/>
      <protection locked="0"/>
    </xf>
    <xf numFmtId="238" fontId="39" fillId="0" borderId="571">
      <alignment horizontal="right" vertical="center"/>
      <protection locked="0"/>
    </xf>
    <xf numFmtId="233" fontId="39" fillId="0" borderId="571">
      <alignment horizontal="right" vertical="center"/>
      <protection locked="0"/>
    </xf>
    <xf numFmtId="237" fontId="39" fillId="0" borderId="571">
      <alignment horizontal="center" vertical="center"/>
      <protection locked="0"/>
    </xf>
    <xf numFmtId="236" fontId="39" fillId="0" borderId="571">
      <alignment horizontal="center" vertical="center"/>
      <protection locked="0"/>
    </xf>
    <xf numFmtId="234" fontId="39" fillId="0" borderId="571">
      <alignment horizontal="center" vertical="center"/>
      <protection locked="0"/>
    </xf>
    <xf numFmtId="15" fontId="39" fillId="0" borderId="571">
      <alignment horizontal="center" vertical="center"/>
      <protection locked="0"/>
    </xf>
    <xf numFmtId="233" fontId="39" fillId="0" borderId="571">
      <alignment horizontal="center" vertical="center"/>
      <protection locked="0"/>
    </xf>
    <xf numFmtId="0" fontId="99" fillId="0" borderId="570" applyNumberFormat="0" applyFill="0" applyAlignment="0" applyProtection="0"/>
    <xf numFmtId="238" fontId="39" fillId="0" borderId="603">
      <alignment horizontal="right" vertical="center"/>
      <protection locked="0"/>
    </xf>
    <xf numFmtId="4" fontId="31" fillId="19" borderId="576" applyNumberFormat="0" applyProtection="0">
      <alignment horizontal="left" vertical="center" indent="1"/>
    </xf>
    <xf numFmtId="0" fontId="89" fillId="0" borderId="635"/>
    <xf numFmtId="0" fontId="99" fillId="0" borderId="616" applyNumberFormat="0" applyFill="0" applyAlignment="0" applyProtection="0"/>
    <xf numFmtId="4" fontId="31" fillId="19" borderId="576" applyNumberFormat="0" applyProtection="0">
      <alignment horizontal="left" vertical="center" indent="1"/>
    </xf>
    <xf numFmtId="1" fontId="3" fillId="1" borderId="527">
      <protection locked="0"/>
    </xf>
    <xf numFmtId="245" fontId="89" fillId="0" borderId="605"/>
    <xf numFmtId="237" fontId="39" fillId="0" borderId="603">
      <alignment horizontal="right" vertical="center"/>
      <protection locked="0"/>
    </xf>
    <xf numFmtId="236" fontId="39" fillId="0" borderId="603">
      <alignment horizontal="right" vertical="center"/>
      <protection locked="0"/>
    </xf>
    <xf numFmtId="235" fontId="39" fillId="0" borderId="603">
      <alignment horizontal="right" vertical="center"/>
      <protection locked="0"/>
    </xf>
    <xf numFmtId="234" fontId="39" fillId="0" borderId="603">
      <alignment horizontal="right" vertical="center"/>
      <protection locked="0"/>
    </xf>
    <xf numFmtId="238" fontId="39" fillId="0" borderId="603">
      <alignment horizontal="right" vertical="center"/>
      <protection locked="0"/>
    </xf>
    <xf numFmtId="233" fontId="39" fillId="0" borderId="603">
      <alignment horizontal="right" vertical="center"/>
      <protection locked="0"/>
    </xf>
    <xf numFmtId="0" fontId="39" fillId="0" borderId="603">
      <alignment vertical="center"/>
      <protection locked="0"/>
    </xf>
    <xf numFmtId="237" fontId="39" fillId="0" borderId="603">
      <alignment horizontal="center" vertical="center"/>
      <protection locked="0"/>
    </xf>
    <xf numFmtId="312" fontId="223" fillId="0" borderId="528" applyBorder="0">
      <protection locked="0"/>
    </xf>
    <xf numFmtId="235" fontId="39" fillId="0" borderId="603">
      <alignment horizontal="center" vertical="center"/>
      <protection locked="0"/>
    </xf>
    <xf numFmtId="234" fontId="39" fillId="0" borderId="603">
      <alignment horizontal="center" vertical="center"/>
      <protection locked="0"/>
    </xf>
    <xf numFmtId="15" fontId="39" fillId="0" borderId="603">
      <alignment horizontal="center" vertical="center"/>
      <protection locked="0"/>
    </xf>
    <xf numFmtId="0" fontId="99" fillId="0" borderId="602" applyNumberFormat="0" applyFill="0" applyAlignment="0" applyProtection="0"/>
    <xf numFmtId="312" fontId="223" fillId="0" borderId="598" applyBorder="0">
      <protection locked="0"/>
    </xf>
    <xf numFmtId="0" fontId="89" fillId="0" borderId="607"/>
    <xf numFmtId="275" fontId="39" fillId="0" borderId="606"/>
    <xf numFmtId="236" fontId="39" fillId="0" borderId="603">
      <alignment horizontal="right" vertical="center"/>
      <protection locked="0"/>
    </xf>
    <xf numFmtId="234" fontId="39" fillId="0" borderId="603">
      <alignment horizontal="right" vertical="center"/>
      <protection locked="0"/>
    </xf>
    <xf numFmtId="233" fontId="39" fillId="0" borderId="603">
      <alignment horizontal="right" vertical="center"/>
      <protection locked="0"/>
    </xf>
    <xf numFmtId="0" fontId="39" fillId="0" borderId="603">
      <alignment vertical="center"/>
      <protection locked="0"/>
    </xf>
    <xf numFmtId="237" fontId="39" fillId="0" borderId="603">
      <alignment horizontal="center" vertical="center"/>
      <protection locked="0"/>
    </xf>
    <xf numFmtId="236" fontId="39" fillId="0" borderId="603">
      <alignment horizontal="center" vertical="center"/>
      <protection locked="0"/>
    </xf>
    <xf numFmtId="235" fontId="39" fillId="0" borderId="603">
      <alignment horizontal="center" vertical="center"/>
      <protection locked="0"/>
    </xf>
    <xf numFmtId="1" fontId="3" fillId="1" borderId="564">
      <protection locked="0"/>
    </xf>
    <xf numFmtId="312" fontId="223" fillId="0" borderId="566" applyBorder="0">
      <protection locked="0"/>
    </xf>
    <xf numFmtId="324" fontId="3" fillId="23" borderId="529" applyFill="0" applyBorder="0" applyAlignment="0">
      <alignment horizontal="centerContinuous"/>
    </xf>
    <xf numFmtId="1" fontId="3" fillId="1" borderId="597">
      <protection locked="0"/>
    </xf>
    <xf numFmtId="0" fontId="152" fillId="0" borderId="530" applyNumberFormat="0" applyAlignment="0" applyProtection="0">
      <alignment horizontal="left" vertical="center"/>
    </xf>
    <xf numFmtId="324" fontId="3" fillId="23" borderId="567" applyFill="0" applyBorder="0" applyAlignment="0">
      <alignment horizontal="centerContinuous"/>
    </xf>
    <xf numFmtId="0" fontId="152" fillId="0" borderId="568" applyNumberFormat="0" applyAlignment="0" applyProtection="0">
      <alignment horizontal="left" vertical="center"/>
    </xf>
    <xf numFmtId="324" fontId="3" fillId="23" borderId="599" applyFill="0" applyBorder="0" applyAlignment="0">
      <alignment horizontal="centerContinuous"/>
    </xf>
    <xf numFmtId="0" fontId="89" fillId="0" borderId="537"/>
    <xf numFmtId="310" fontId="160" fillId="6" borderId="565"/>
    <xf numFmtId="10" fontId="3" fillId="57" borderId="565" applyNumberFormat="0" applyFont="0" applyBorder="0" applyAlignment="0" applyProtection="0">
      <protection locked="0"/>
    </xf>
    <xf numFmtId="0" fontId="89" fillId="0" borderId="607"/>
    <xf numFmtId="275" fontId="39" fillId="0" borderId="574"/>
    <xf numFmtId="241" fontId="30" fillId="0" borderId="569" applyFill="0"/>
    <xf numFmtId="262" fontId="52" fillId="0" borderId="502"/>
    <xf numFmtId="275" fontId="39" fillId="0" borderId="536"/>
    <xf numFmtId="241" fontId="30" fillId="0" borderId="531" applyFill="0"/>
    <xf numFmtId="241" fontId="30" fillId="0" borderId="601" applyFill="0"/>
    <xf numFmtId="251" fontId="52" fillId="0" borderId="502"/>
    <xf numFmtId="262" fontId="52" fillId="0" borderId="502"/>
    <xf numFmtId="247" fontId="52" fillId="0" borderId="502"/>
    <xf numFmtId="251" fontId="52" fillId="0" borderId="502"/>
    <xf numFmtId="262" fontId="52" fillId="0" borderId="502"/>
    <xf numFmtId="247" fontId="52" fillId="0" borderId="502"/>
    <xf numFmtId="251" fontId="52" fillId="0" borderId="502"/>
    <xf numFmtId="245" fontId="89" fillId="0" borderId="573"/>
    <xf numFmtId="247" fontId="52" fillId="0" borderId="502"/>
    <xf numFmtId="0" fontId="108" fillId="43" borderId="565" applyProtection="0"/>
    <xf numFmtId="0" fontId="107" fillId="38" borderId="572"/>
    <xf numFmtId="49" fontId="104" fillId="41" borderId="565">
      <alignment horizontal="center"/>
    </xf>
    <xf numFmtId="237" fontId="39" fillId="0" borderId="571">
      <alignment horizontal="right" vertical="center"/>
      <protection locked="0"/>
    </xf>
    <xf numFmtId="236" fontId="39" fillId="0" borderId="571">
      <alignment horizontal="right" vertical="center"/>
      <protection locked="0"/>
    </xf>
    <xf numFmtId="235" fontId="39" fillId="0" borderId="571">
      <alignment horizontal="right" vertical="center"/>
      <protection locked="0"/>
    </xf>
    <xf numFmtId="234" fontId="39" fillId="0" borderId="571">
      <alignment horizontal="right" vertical="center"/>
      <protection locked="0"/>
    </xf>
    <xf numFmtId="238" fontId="39" fillId="0" borderId="571">
      <alignment horizontal="right" vertical="center"/>
      <protection locked="0"/>
    </xf>
    <xf numFmtId="233" fontId="39" fillId="0" borderId="571">
      <alignment horizontal="right" vertical="center"/>
      <protection locked="0"/>
    </xf>
    <xf numFmtId="0" fontId="39" fillId="0" borderId="571">
      <alignment vertical="center"/>
      <protection locked="0"/>
    </xf>
    <xf numFmtId="237" fontId="39" fillId="0" borderId="571">
      <alignment horizontal="center" vertical="center"/>
      <protection locked="0"/>
    </xf>
    <xf numFmtId="236" fontId="39" fillId="0" borderId="571">
      <alignment horizontal="center" vertical="center"/>
      <protection locked="0"/>
    </xf>
    <xf numFmtId="235" fontId="39" fillId="0" borderId="571">
      <alignment horizontal="center" vertical="center"/>
      <protection locked="0"/>
    </xf>
    <xf numFmtId="234" fontId="39" fillId="0" borderId="571">
      <alignment horizontal="center" vertical="center"/>
      <protection locked="0"/>
    </xf>
    <xf numFmtId="15" fontId="39" fillId="0" borderId="571">
      <alignment horizontal="center" vertical="center"/>
      <protection locked="0"/>
    </xf>
    <xf numFmtId="233" fontId="39" fillId="0" borderId="571">
      <alignment horizontal="center" vertical="center"/>
      <protection locked="0"/>
    </xf>
    <xf numFmtId="0" fontId="99" fillId="0" borderId="570" applyNumberFormat="0" applyFill="0" applyAlignment="0" applyProtection="0"/>
    <xf numFmtId="245" fontId="89" fillId="0" borderId="535"/>
    <xf numFmtId="0" fontId="107" fillId="38" borderId="604"/>
    <xf numFmtId="235" fontId="39" fillId="0" borderId="603">
      <alignment horizontal="right" vertical="center"/>
      <protection locked="0"/>
    </xf>
    <xf numFmtId="237" fontId="39" fillId="0" borderId="603">
      <alignment horizontal="center" vertical="center"/>
      <protection locked="0"/>
    </xf>
    <xf numFmtId="236" fontId="39" fillId="0" borderId="603">
      <alignment horizontal="center" vertical="center"/>
      <protection locked="0"/>
    </xf>
    <xf numFmtId="235" fontId="39" fillId="0" borderId="603">
      <alignment horizontal="center" vertical="center"/>
      <protection locked="0"/>
    </xf>
    <xf numFmtId="0" fontId="107" fillId="38" borderId="534"/>
    <xf numFmtId="234" fontId="39" fillId="0" borderId="603">
      <alignment horizontal="center" vertical="center"/>
      <protection locked="0"/>
    </xf>
    <xf numFmtId="237" fontId="39" fillId="0" borderId="533">
      <alignment horizontal="right" vertical="center"/>
      <protection locked="0"/>
    </xf>
    <xf numFmtId="236" fontId="39" fillId="0" borderId="533">
      <alignment horizontal="right" vertical="center"/>
      <protection locked="0"/>
    </xf>
    <xf numFmtId="235" fontId="39" fillId="0" borderId="533">
      <alignment horizontal="right" vertical="center"/>
      <protection locked="0"/>
    </xf>
    <xf numFmtId="234" fontId="39" fillId="0" borderId="533">
      <alignment horizontal="right" vertical="center"/>
      <protection locked="0"/>
    </xf>
    <xf numFmtId="238" fontId="39" fillId="0" borderId="533">
      <alignment horizontal="right" vertical="center"/>
      <protection locked="0"/>
    </xf>
    <xf numFmtId="233" fontId="39" fillId="0" borderId="533">
      <alignment horizontal="right" vertical="center"/>
      <protection locked="0"/>
    </xf>
    <xf numFmtId="0" fontId="39" fillId="0" borderId="533">
      <alignment vertical="center"/>
      <protection locked="0"/>
    </xf>
    <xf numFmtId="237" fontId="39" fillId="0" borderId="533">
      <alignment horizontal="center" vertical="center"/>
      <protection locked="0"/>
    </xf>
    <xf numFmtId="236" fontId="39" fillId="0" borderId="533">
      <alignment horizontal="center" vertical="center"/>
      <protection locked="0"/>
    </xf>
    <xf numFmtId="235" fontId="39" fillId="0" borderId="533">
      <alignment horizontal="center" vertical="center"/>
      <protection locked="0"/>
    </xf>
    <xf numFmtId="234" fontId="39" fillId="0" borderId="533">
      <alignment horizontal="center" vertical="center"/>
      <protection locked="0"/>
    </xf>
    <xf numFmtId="15" fontId="39" fillId="0" borderId="533">
      <alignment horizontal="center" vertical="center"/>
      <protection locked="0"/>
    </xf>
    <xf numFmtId="233" fontId="39" fillId="0" borderId="533">
      <alignment horizontal="center" vertical="center"/>
      <protection locked="0"/>
    </xf>
    <xf numFmtId="0" fontId="99" fillId="0" borderId="532" applyNumberFormat="0" applyFill="0" applyAlignment="0" applyProtection="0"/>
    <xf numFmtId="3" fontId="83" fillId="10" borderId="565" applyFont="0" applyAlignment="0" applyProtection="0"/>
    <xf numFmtId="0" fontId="95" fillId="0" borderId="615" applyNumberFormat="0" applyFill="0" applyBorder="0" applyAlignment="0" applyProtection="0"/>
    <xf numFmtId="0" fontId="96" fillId="0" borderId="615" applyNumberFormat="0" applyFill="0" applyBorder="0" applyAlignment="0" applyProtection="0"/>
    <xf numFmtId="0" fontId="22" fillId="0" borderId="615" applyNumberFormat="0" applyFill="0" applyBorder="0" applyAlignment="0" applyProtection="0"/>
    <xf numFmtId="233" fontId="39" fillId="0" borderId="617">
      <alignment horizontal="center" vertical="center"/>
      <protection locked="0"/>
    </xf>
    <xf numFmtId="15" fontId="39" fillId="0" borderId="617">
      <alignment horizontal="center" vertical="center"/>
      <protection locked="0"/>
    </xf>
    <xf numFmtId="234" fontId="39" fillId="0" borderId="617">
      <alignment horizontal="center" vertical="center"/>
      <protection locked="0"/>
    </xf>
    <xf numFmtId="235" fontId="39" fillId="0" borderId="617">
      <alignment horizontal="center" vertical="center"/>
      <protection locked="0"/>
    </xf>
    <xf numFmtId="236" fontId="39" fillId="0" borderId="617">
      <alignment horizontal="center" vertical="center"/>
      <protection locked="0"/>
    </xf>
    <xf numFmtId="237" fontId="39" fillId="0" borderId="617">
      <alignment horizontal="center" vertical="center"/>
      <protection locked="0"/>
    </xf>
    <xf numFmtId="233" fontId="39" fillId="0" borderId="617">
      <alignment horizontal="right" vertical="center"/>
      <protection locked="0"/>
    </xf>
    <xf numFmtId="234" fontId="39" fillId="0" borderId="617">
      <alignment horizontal="right" vertical="center"/>
      <protection locked="0"/>
    </xf>
    <xf numFmtId="236" fontId="39" fillId="0" borderId="617">
      <alignment horizontal="right" vertical="center"/>
      <protection locked="0"/>
    </xf>
    <xf numFmtId="0" fontId="99" fillId="0" borderId="582" applyNumberFormat="0" applyFill="0" applyAlignment="0" applyProtection="0"/>
    <xf numFmtId="233" fontId="39" fillId="0" borderId="583">
      <alignment horizontal="center" vertical="center"/>
      <protection locked="0"/>
    </xf>
    <xf numFmtId="234" fontId="39" fillId="0" borderId="583">
      <alignment horizontal="center" vertical="center"/>
      <protection locked="0"/>
    </xf>
    <xf numFmtId="235" fontId="39" fillId="0" borderId="583">
      <alignment horizontal="center" vertical="center"/>
      <protection locked="0"/>
    </xf>
    <xf numFmtId="236" fontId="39" fillId="0" borderId="583">
      <alignment horizontal="center" vertical="center"/>
      <protection locked="0"/>
    </xf>
    <xf numFmtId="237" fontId="39" fillId="0" borderId="583">
      <alignment horizontal="center" vertical="center"/>
      <protection locked="0"/>
    </xf>
    <xf numFmtId="0" fontId="39" fillId="0" borderId="583">
      <alignment vertical="center"/>
      <protection locked="0"/>
    </xf>
    <xf numFmtId="233" fontId="39" fillId="0" borderId="583">
      <alignment horizontal="right" vertical="center"/>
      <protection locked="0"/>
    </xf>
    <xf numFmtId="236" fontId="39" fillId="0" borderId="583">
      <alignment horizontal="right" vertical="center"/>
      <protection locked="0"/>
    </xf>
    <xf numFmtId="237" fontId="39" fillId="0" borderId="583">
      <alignment horizontal="right" vertical="center"/>
      <protection locked="0"/>
    </xf>
    <xf numFmtId="3" fontId="83" fillId="10" borderId="496" applyFont="0" applyAlignment="0" applyProtection="0"/>
    <xf numFmtId="0" fontId="107" fillId="38" borderId="584"/>
    <xf numFmtId="245" fontId="89" fillId="0" borderId="619"/>
    <xf numFmtId="245" fontId="89" fillId="0" borderId="585"/>
    <xf numFmtId="0" fontId="92" fillId="0" borderId="544"/>
    <xf numFmtId="0" fontId="95" fillId="0" borderId="545" applyNumberFormat="0" applyFill="0" applyBorder="0" applyAlignment="0" applyProtection="0"/>
    <xf numFmtId="0" fontId="96" fillId="0" borderId="545" applyNumberFormat="0" applyFill="0" applyBorder="0" applyAlignment="0" applyProtection="0"/>
    <xf numFmtId="0" fontId="22" fillId="0" borderId="545" applyNumberFormat="0" applyFill="0" applyBorder="0" applyAlignment="0" applyProtection="0"/>
    <xf numFmtId="0" fontId="39" fillId="0" borderId="545" applyNumberFormat="0" applyFill="0" applyAlignment="0" applyProtection="0"/>
    <xf numFmtId="0" fontId="99" fillId="0" borderId="546" applyNumberFormat="0" applyFill="0" applyAlignment="0" applyProtection="0"/>
    <xf numFmtId="233" fontId="39" fillId="0" borderId="547">
      <alignment horizontal="center" vertical="center"/>
      <protection locked="0"/>
    </xf>
    <xf numFmtId="15" fontId="39" fillId="0" borderId="547">
      <alignment horizontal="center" vertical="center"/>
      <protection locked="0"/>
    </xf>
    <xf numFmtId="234" fontId="39" fillId="0" borderId="547">
      <alignment horizontal="center" vertical="center"/>
      <protection locked="0"/>
    </xf>
    <xf numFmtId="235" fontId="39" fillId="0" borderId="547">
      <alignment horizontal="center" vertical="center"/>
      <protection locked="0"/>
    </xf>
    <xf numFmtId="236" fontId="39" fillId="0" borderId="547">
      <alignment horizontal="center" vertical="center"/>
      <protection locked="0"/>
    </xf>
    <xf numFmtId="237" fontId="39" fillId="0" borderId="547">
      <alignment horizontal="center" vertical="center"/>
      <protection locked="0"/>
    </xf>
    <xf numFmtId="0" fontId="39" fillId="0" borderId="547">
      <alignment vertical="center"/>
      <protection locked="0"/>
    </xf>
    <xf numFmtId="233" fontId="39" fillId="0" borderId="547">
      <alignment horizontal="right" vertical="center"/>
      <protection locked="0"/>
    </xf>
    <xf numFmtId="238" fontId="39" fillId="0" borderId="547">
      <alignment horizontal="right" vertical="center"/>
      <protection locked="0"/>
    </xf>
    <xf numFmtId="234" fontId="39" fillId="0" borderId="547">
      <alignment horizontal="right" vertical="center"/>
      <protection locked="0"/>
    </xf>
    <xf numFmtId="235" fontId="39" fillId="0" borderId="547">
      <alignment horizontal="right" vertical="center"/>
      <protection locked="0"/>
    </xf>
    <xf numFmtId="236" fontId="39" fillId="0" borderId="547">
      <alignment horizontal="right" vertical="center"/>
      <protection locked="0"/>
    </xf>
    <xf numFmtId="237" fontId="39" fillId="0" borderId="547">
      <alignment horizontal="right" vertical="center"/>
      <protection locked="0"/>
    </xf>
    <xf numFmtId="0" fontId="107" fillId="38" borderId="548"/>
    <xf numFmtId="245" fontId="89" fillId="0" borderId="549"/>
    <xf numFmtId="270" fontId="119" fillId="45" borderId="615">
      <protection hidden="1"/>
    </xf>
    <xf numFmtId="271" fontId="119" fillId="46" borderId="615">
      <protection hidden="1"/>
    </xf>
    <xf numFmtId="203" fontId="119" fillId="18" borderId="615">
      <alignment horizontal="right"/>
      <protection hidden="1"/>
    </xf>
    <xf numFmtId="272" fontId="119" fillId="18" borderId="615">
      <alignment horizontal="right"/>
    </xf>
    <xf numFmtId="49" fontId="104" fillId="47" borderId="565">
      <alignment horizontal="center"/>
    </xf>
    <xf numFmtId="262" fontId="52" fillId="0" borderId="502"/>
    <xf numFmtId="241" fontId="30" fillId="0" borderId="613" applyFill="0"/>
    <xf numFmtId="247" fontId="52" fillId="0" borderId="17"/>
    <xf numFmtId="241" fontId="30" fillId="0" borderId="581" applyFill="0"/>
    <xf numFmtId="251" fontId="52" fillId="0" borderId="17"/>
    <xf numFmtId="188" fontId="89" fillId="0" borderId="502" applyBorder="0"/>
    <xf numFmtId="168" fontId="53" fillId="15" borderId="502" applyBorder="0">
      <alignment horizontal="right"/>
    </xf>
    <xf numFmtId="168" fontId="53" fillId="0" borderId="502" applyBorder="0">
      <alignment horizontal="right"/>
    </xf>
    <xf numFmtId="262" fontId="52" fillId="0" borderId="17"/>
    <xf numFmtId="0" fontId="95" fillId="0" borderId="503" applyNumberFormat="0" applyFill="0" applyBorder="0" applyAlignment="0" applyProtection="0"/>
    <xf numFmtId="0" fontId="96" fillId="0" borderId="503" applyNumberFormat="0" applyFill="0" applyBorder="0" applyAlignment="0" applyProtection="0"/>
    <xf numFmtId="0" fontId="22" fillId="0" borderId="503" applyNumberFormat="0" applyFill="0" applyBorder="0" applyAlignment="0" applyProtection="0"/>
    <xf numFmtId="0" fontId="39" fillId="0" borderId="503" applyNumberFormat="0" applyFill="0" applyAlignment="0" applyProtection="0"/>
    <xf numFmtId="0" fontId="99" fillId="0" borderId="504" applyNumberFormat="0" applyFill="0" applyAlignment="0" applyProtection="0"/>
    <xf numFmtId="233" fontId="39" fillId="0" borderId="505">
      <alignment horizontal="center" vertical="center"/>
      <protection locked="0"/>
    </xf>
    <xf numFmtId="15" fontId="39" fillId="0" borderId="505">
      <alignment horizontal="center" vertical="center"/>
      <protection locked="0"/>
    </xf>
    <xf numFmtId="234" fontId="39" fillId="0" borderId="505">
      <alignment horizontal="center" vertical="center"/>
      <protection locked="0"/>
    </xf>
    <xf numFmtId="235" fontId="39" fillId="0" borderId="505">
      <alignment horizontal="center" vertical="center"/>
      <protection locked="0"/>
    </xf>
    <xf numFmtId="236" fontId="39" fillId="0" borderId="505">
      <alignment horizontal="center" vertical="center"/>
      <protection locked="0"/>
    </xf>
    <xf numFmtId="237" fontId="39" fillId="0" borderId="505">
      <alignment horizontal="center" vertical="center"/>
      <protection locked="0"/>
    </xf>
    <xf numFmtId="0" fontId="39" fillId="0" borderId="505">
      <alignment vertical="center"/>
      <protection locked="0"/>
    </xf>
    <xf numFmtId="233" fontId="39" fillId="0" borderId="505">
      <alignment horizontal="right" vertical="center"/>
      <protection locked="0"/>
    </xf>
    <xf numFmtId="238" fontId="39" fillId="0" borderId="505">
      <alignment horizontal="right" vertical="center"/>
      <protection locked="0"/>
    </xf>
    <xf numFmtId="234" fontId="39" fillId="0" borderId="505">
      <alignment horizontal="right" vertical="center"/>
      <protection locked="0"/>
    </xf>
    <xf numFmtId="235" fontId="39" fillId="0" borderId="505">
      <alignment horizontal="right" vertical="center"/>
      <protection locked="0"/>
    </xf>
    <xf numFmtId="236" fontId="39" fillId="0" borderId="505">
      <alignment horizontal="right" vertical="center"/>
      <protection locked="0"/>
    </xf>
    <xf numFmtId="237" fontId="39" fillId="0" borderId="505">
      <alignment horizontal="right" vertical="center"/>
      <protection locked="0"/>
    </xf>
    <xf numFmtId="49" fontId="104" fillId="41" borderId="496">
      <alignment horizontal="center"/>
    </xf>
    <xf numFmtId="0" fontId="107" fillId="38" borderId="506"/>
    <xf numFmtId="0" fontId="108" fillId="43" borderId="496" applyProtection="0"/>
    <xf numFmtId="1" fontId="113" fillId="9" borderId="507"/>
    <xf numFmtId="245" fontId="89" fillId="0" borderId="508"/>
    <xf numFmtId="0" fontId="84" fillId="0" borderId="509"/>
    <xf numFmtId="8" fontId="145" fillId="0" borderId="551">
      <protection locked="0"/>
    </xf>
    <xf numFmtId="176" fontId="3" fillId="9" borderId="614" applyNumberFormat="0" applyFont="0" applyBorder="0" applyAlignment="0">
      <alignment horizontal="centerContinuous"/>
    </xf>
    <xf numFmtId="247" fontId="52" fillId="0" borderId="502"/>
    <xf numFmtId="248" fontId="52" fillId="0" borderId="502"/>
    <xf numFmtId="249" fontId="52" fillId="0" borderId="502"/>
    <xf numFmtId="0" fontId="89" fillId="0" borderId="587"/>
    <xf numFmtId="251" fontId="52" fillId="0" borderId="502"/>
    <xf numFmtId="254" fontId="52" fillId="0" borderId="502"/>
    <xf numFmtId="255" fontId="52" fillId="0" borderId="502"/>
    <xf numFmtId="164" fontId="3" fillId="8" borderId="565" applyNumberFormat="0" applyFont="0" applyBorder="0" applyAlignment="0" applyProtection="0"/>
    <xf numFmtId="262" fontId="52" fillId="0" borderId="502"/>
    <xf numFmtId="266" fontId="52" fillId="0" borderId="502"/>
    <xf numFmtId="267" fontId="52" fillId="0" borderId="502"/>
    <xf numFmtId="0" fontId="114" fillId="43" borderId="565" applyNumberFormat="0" applyFont="0" applyAlignment="0" applyProtection="0"/>
    <xf numFmtId="270" fontId="119" fillId="45" borderId="503">
      <protection hidden="1"/>
    </xf>
    <xf numFmtId="271" fontId="119" fillId="46" borderId="503">
      <protection hidden="1"/>
    </xf>
    <xf numFmtId="203" fontId="119" fillId="18" borderId="503">
      <alignment horizontal="right"/>
      <protection hidden="1"/>
    </xf>
    <xf numFmtId="272" fontId="119" fillId="18" borderId="503">
      <alignment horizontal="right"/>
    </xf>
    <xf numFmtId="0" fontId="120" fillId="48" borderId="501" applyNumberFormat="0" applyAlignment="0" applyProtection="0"/>
    <xf numFmtId="0" fontId="152" fillId="0" borderId="614">
      <alignment horizontal="left" vertical="center"/>
    </xf>
    <xf numFmtId="241" fontId="30" fillId="0" borderId="500" applyFill="0"/>
    <xf numFmtId="275" fontId="39" fillId="0" borderId="510"/>
    <xf numFmtId="324" fontId="3" fillId="23" borderId="611" applyFill="0" applyBorder="0" applyAlignment="0">
      <alignment horizontal="centerContinuous"/>
    </xf>
    <xf numFmtId="0" fontId="67" fillId="0" borderId="565">
      <alignment horizontal="centerContinuous"/>
    </xf>
    <xf numFmtId="0" fontId="89" fillId="0" borderId="552"/>
    <xf numFmtId="168" fontId="59" fillId="9" borderId="496">
      <alignment horizontal="right"/>
      <protection locked="0"/>
    </xf>
    <xf numFmtId="10" fontId="3" fillId="64" borderId="565" applyNumberFormat="0" applyBorder="0" applyAlignment="0" applyProtection="0"/>
    <xf numFmtId="10" fontId="3" fillId="64" borderId="565" applyNumberFormat="0" applyBorder="0" applyAlignment="0" applyProtection="0"/>
    <xf numFmtId="0" fontId="152" fillId="0" borderId="580" applyNumberFormat="0" applyAlignment="0" applyProtection="0">
      <alignment horizontal="left" vertical="center"/>
    </xf>
    <xf numFmtId="0" fontId="119" fillId="18" borderId="615" applyProtection="0">
      <alignment horizontal="right"/>
      <protection locked="0"/>
    </xf>
    <xf numFmtId="176" fontId="3" fillId="9" borderId="544" applyNumberFormat="0" applyFont="0" applyBorder="0" applyAlignment="0">
      <alignment horizontal="centerContinuous"/>
    </xf>
    <xf numFmtId="1" fontId="3" fillId="1" borderId="610">
      <protection locked="0"/>
    </xf>
    <xf numFmtId="8" fontId="145" fillId="0" borderId="511">
      <protection locked="0"/>
    </xf>
    <xf numFmtId="164" fontId="3" fillId="8" borderId="496" applyNumberFormat="0" applyFont="0" applyBorder="0" applyAlignment="0" applyProtection="0"/>
    <xf numFmtId="0" fontId="114" fillId="43" borderId="496" applyNumberFormat="0" applyFont="0" applyAlignment="0" applyProtection="0"/>
    <xf numFmtId="0" fontId="152" fillId="0" borderId="542" applyNumberFormat="0" applyAlignment="0" applyProtection="0">
      <alignment horizontal="left" vertical="center"/>
    </xf>
    <xf numFmtId="0" fontId="152" fillId="0" borderId="544">
      <alignment horizontal="left" vertical="center"/>
    </xf>
    <xf numFmtId="0" fontId="151" fillId="10" borderId="496">
      <alignment horizontal="right"/>
    </xf>
    <xf numFmtId="0" fontId="96" fillId="0" borderId="565" applyFill="0">
      <alignment horizontal="center" vertical="center"/>
    </xf>
    <xf numFmtId="333" fontId="39" fillId="0" borderId="565" applyFill="0">
      <alignment horizontal="center" vertical="center"/>
    </xf>
    <xf numFmtId="49" fontId="257" fillId="47" borderId="565">
      <alignment horizontal="center"/>
    </xf>
    <xf numFmtId="176" fontId="47" fillId="0" borderId="565" applyBorder="0"/>
    <xf numFmtId="176" fontId="50" fillId="0" borderId="565"/>
    <xf numFmtId="324" fontId="3" fillId="23" borderId="541" applyFill="0" applyBorder="0" applyAlignment="0">
      <alignment horizontal="centerContinuous"/>
    </xf>
    <xf numFmtId="10" fontId="3" fillId="57" borderId="496" applyNumberFormat="0" applyFont="0" applyBorder="0" applyAlignment="0" applyProtection="0">
      <protection locked="0"/>
    </xf>
    <xf numFmtId="0" fontId="67" fillId="0" borderId="496">
      <alignment horizontal="centerContinuous"/>
    </xf>
    <xf numFmtId="310" fontId="160" fillId="6" borderId="496"/>
    <xf numFmtId="233" fontId="39" fillId="0" borderId="617">
      <alignment horizontal="center" vertical="center"/>
      <protection locked="0"/>
    </xf>
    <xf numFmtId="15" fontId="39" fillId="0" borderId="617">
      <alignment horizontal="center" vertical="center"/>
      <protection locked="0"/>
    </xf>
    <xf numFmtId="234" fontId="39" fillId="0" borderId="617">
      <alignment horizontal="center" vertical="center"/>
      <protection locked="0"/>
    </xf>
    <xf numFmtId="235" fontId="39" fillId="0" borderId="617">
      <alignment horizontal="center" vertical="center"/>
      <protection locked="0"/>
    </xf>
    <xf numFmtId="236" fontId="39" fillId="0" borderId="617">
      <alignment horizontal="center" vertical="center"/>
      <protection locked="0"/>
    </xf>
    <xf numFmtId="237" fontId="39" fillId="0" borderId="617">
      <alignment horizontal="center" vertical="center"/>
      <protection locked="0"/>
    </xf>
    <xf numFmtId="0" fontId="39" fillId="0" borderId="617">
      <alignment vertical="center"/>
      <protection locked="0"/>
    </xf>
    <xf numFmtId="233" fontId="39" fillId="0" borderId="617">
      <alignment horizontal="right" vertical="center"/>
      <protection locked="0"/>
    </xf>
    <xf numFmtId="0" fontId="89" fillId="0" borderId="512"/>
    <xf numFmtId="236" fontId="39" fillId="0" borderId="617">
      <alignment horizontal="right" vertical="center"/>
      <protection locked="0"/>
    </xf>
    <xf numFmtId="49" fontId="104" fillId="41" borderId="565">
      <alignment horizontal="center"/>
    </xf>
    <xf numFmtId="0" fontId="107" fillId="38" borderId="624"/>
    <xf numFmtId="0" fontId="108" fillId="43" borderId="565" applyProtection="0"/>
    <xf numFmtId="245" fontId="89" fillId="0" borderId="625"/>
    <xf numFmtId="275" fontId="39" fillId="0" borderId="626"/>
    <xf numFmtId="0" fontId="151" fillId="10" borderId="565">
      <alignment horizontal="right"/>
    </xf>
    <xf numFmtId="310" fontId="160" fillId="6" borderId="565"/>
    <xf numFmtId="0" fontId="89" fillId="0" borderId="627"/>
    <xf numFmtId="10" fontId="3" fillId="64" borderId="496" applyNumberFormat="0" applyBorder="0" applyAlignment="0" applyProtection="0"/>
    <xf numFmtId="10" fontId="3" fillId="64" borderId="496" applyNumberFormat="0" applyBorder="0" applyAlignment="0" applyProtection="0"/>
    <xf numFmtId="10" fontId="3" fillId="64" borderId="496" applyNumberFormat="0" applyBorder="0" applyAlignment="0" applyProtection="0"/>
    <xf numFmtId="1" fontId="3" fillId="1" borderId="610">
      <protection locked="0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3" fillId="46" borderId="513">
      <alignment horizont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43" borderId="514">
      <alignment horizontal="center" vertical="center"/>
    </xf>
    <xf numFmtId="233" fontId="39" fillId="0" borderId="631">
      <alignment horizontal="center" vertical="center"/>
      <protection locked="0"/>
    </xf>
    <xf numFmtId="15" fontId="39" fillId="0" borderId="631">
      <alignment horizontal="center" vertical="center"/>
      <protection locked="0"/>
    </xf>
    <xf numFmtId="234" fontId="39" fillId="0" borderId="631">
      <alignment horizontal="center" vertical="center"/>
      <protection locked="0"/>
    </xf>
    <xf numFmtId="235" fontId="39" fillId="0" borderId="631">
      <alignment horizontal="center" vertical="center"/>
      <protection locked="0"/>
    </xf>
    <xf numFmtId="236" fontId="39" fillId="0" borderId="631">
      <alignment horizontal="center" vertical="center"/>
      <protection locked="0"/>
    </xf>
    <xf numFmtId="237" fontId="39" fillId="0" borderId="631">
      <alignment horizontal="center" vertical="center"/>
      <protection locked="0"/>
    </xf>
    <xf numFmtId="0" fontId="39" fillId="0" borderId="631">
      <alignment vertical="center"/>
      <protection locked="0"/>
    </xf>
    <xf numFmtId="233" fontId="39" fillId="0" borderId="631">
      <alignment horizontal="right" vertical="center"/>
      <protection locked="0"/>
    </xf>
    <xf numFmtId="234" fontId="39" fillId="0" borderId="631">
      <alignment horizontal="right" vertical="center"/>
      <protection locked="0"/>
    </xf>
    <xf numFmtId="235" fontId="39" fillId="0" borderId="631">
      <alignment horizontal="right" vertical="center"/>
      <protection locked="0"/>
    </xf>
    <xf numFmtId="236" fontId="39" fillId="0" borderId="631">
      <alignment horizontal="right" vertical="center"/>
      <protection locked="0"/>
    </xf>
    <xf numFmtId="237" fontId="39" fillId="0" borderId="631">
      <alignment horizontal="right" vertical="center"/>
      <protection locked="0"/>
    </xf>
    <xf numFmtId="0" fontId="107" fillId="38" borderId="632"/>
    <xf numFmtId="245" fontId="89" fillId="0" borderId="633"/>
    <xf numFmtId="176" fontId="84" fillId="0" borderId="515">
      <alignment vertical="center"/>
    </xf>
    <xf numFmtId="4" fontId="31" fillId="19" borderId="588" applyNumberFormat="0" applyProtection="0">
      <alignment horizontal="left" vertical="center" indent="1"/>
    </xf>
    <xf numFmtId="9" fontId="40" fillId="71" borderId="496" applyProtection="0">
      <alignment horizontal="right"/>
      <protection locked="0"/>
    </xf>
    <xf numFmtId="312" fontId="223" fillId="0" borderId="540" applyBorder="0">
      <protection locked="0"/>
    </xf>
    <xf numFmtId="0" fontId="63" fillId="74" borderId="554">
      <alignment horizontal="left" vertical="center" wrapText="1"/>
    </xf>
    <xf numFmtId="1" fontId="3" fillId="1" borderId="539">
      <protection locked="0"/>
    </xf>
    <xf numFmtId="0" fontId="39" fillId="0" borderId="615" applyNumberFormat="0" applyFill="0" applyAlignment="0" applyProtection="0"/>
    <xf numFmtId="0" fontId="99" fillId="0" borderId="582" applyNumberFormat="0" applyFill="0" applyAlignment="0" applyProtection="0"/>
    <xf numFmtId="233" fontId="39" fillId="0" borderId="583">
      <alignment horizontal="center" vertical="center"/>
      <protection locked="0"/>
    </xf>
    <xf numFmtId="15" fontId="39" fillId="0" borderId="583">
      <alignment horizontal="center" vertical="center"/>
      <protection locked="0"/>
    </xf>
    <xf numFmtId="234" fontId="39" fillId="0" borderId="583">
      <alignment horizontal="center" vertical="center"/>
      <protection locked="0"/>
    </xf>
    <xf numFmtId="235" fontId="39" fillId="0" borderId="583">
      <alignment horizontal="center" vertical="center"/>
      <protection locked="0"/>
    </xf>
    <xf numFmtId="236" fontId="39" fillId="0" borderId="583">
      <alignment horizontal="center" vertical="center"/>
      <protection locked="0"/>
    </xf>
    <xf numFmtId="0" fontId="152" fillId="0" borderId="499" applyNumberFormat="0" applyAlignment="0" applyProtection="0">
      <alignment horizontal="left" vertical="center"/>
    </xf>
    <xf numFmtId="237" fontId="39" fillId="0" borderId="583">
      <alignment horizontal="center" vertical="center"/>
      <protection locked="0"/>
    </xf>
    <xf numFmtId="238" fontId="39" fillId="0" borderId="583">
      <alignment horizontal="right" vertical="center"/>
      <protection locked="0"/>
    </xf>
    <xf numFmtId="234" fontId="39" fillId="0" borderId="583">
      <alignment horizontal="right" vertical="center"/>
      <protection locked="0"/>
    </xf>
    <xf numFmtId="235" fontId="39" fillId="0" borderId="583">
      <alignment horizontal="right" vertical="center"/>
      <protection locked="0"/>
    </xf>
    <xf numFmtId="236" fontId="39" fillId="0" borderId="583">
      <alignment horizontal="right" vertical="center"/>
      <protection locked="0"/>
    </xf>
    <xf numFmtId="237" fontId="39" fillId="0" borderId="583">
      <alignment horizontal="right" vertical="center"/>
      <protection locked="0"/>
    </xf>
    <xf numFmtId="0" fontId="107" fillId="38" borderId="618"/>
    <xf numFmtId="0" fontId="107" fillId="38" borderId="584"/>
    <xf numFmtId="245" fontId="89" fillId="0" borderId="585"/>
    <xf numFmtId="275" fontId="39" fillId="0" borderId="586"/>
    <xf numFmtId="186" fontId="51" fillId="57" borderId="565" applyFont="0" applyFill="0" applyBorder="0" applyAlignment="0" applyProtection="0">
      <protection locked="0"/>
    </xf>
    <xf numFmtId="0" fontId="89" fillId="0" borderId="587"/>
    <xf numFmtId="312" fontId="223" fillId="0" borderId="577" applyBorder="0">
      <protection locked="0"/>
    </xf>
    <xf numFmtId="324" fontId="3" fillId="23" borderId="498" applyFill="0" applyBorder="0" applyAlignment="0">
      <alignment horizontal="centerContinuous"/>
    </xf>
    <xf numFmtId="0" fontId="39" fillId="0" borderId="617">
      <alignment vertical="center"/>
      <protection locked="0"/>
    </xf>
    <xf numFmtId="238" fontId="39" fillId="0" borderId="617">
      <alignment horizontal="right" vertical="center"/>
      <protection locked="0"/>
    </xf>
    <xf numFmtId="235" fontId="39" fillId="0" borderId="617">
      <alignment horizontal="right" vertical="center"/>
      <protection locked="0"/>
    </xf>
    <xf numFmtId="237" fontId="39" fillId="0" borderId="617">
      <alignment horizontal="right" vertical="center"/>
      <protection locked="0"/>
    </xf>
    <xf numFmtId="0" fontId="99" fillId="0" borderId="591" applyNumberFormat="0" applyFill="0" applyAlignment="0" applyProtection="0"/>
    <xf numFmtId="233" fontId="39" fillId="0" borderId="592">
      <alignment horizontal="center" vertical="center"/>
      <protection locked="0"/>
    </xf>
    <xf numFmtId="15" fontId="39" fillId="0" borderId="592">
      <alignment horizontal="center" vertical="center"/>
      <protection locked="0"/>
    </xf>
    <xf numFmtId="235" fontId="39" fillId="0" borderId="592">
      <alignment horizontal="center" vertical="center"/>
      <protection locked="0"/>
    </xf>
    <xf numFmtId="236" fontId="39" fillId="0" borderId="592">
      <alignment horizontal="center" vertical="center"/>
      <protection locked="0"/>
    </xf>
    <xf numFmtId="237" fontId="39" fillId="0" borderId="592">
      <alignment horizontal="center" vertical="center"/>
      <protection locked="0"/>
    </xf>
    <xf numFmtId="0" fontId="39" fillId="0" borderId="592">
      <alignment vertical="center"/>
      <protection locked="0"/>
    </xf>
    <xf numFmtId="49" fontId="40" fillId="0" borderId="516"/>
    <xf numFmtId="234" fontId="39" fillId="0" borderId="592">
      <alignment horizontal="right" vertical="center"/>
      <protection locked="0"/>
    </xf>
    <xf numFmtId="235" fontId="39" fillId="0" borderId="592">
      <alignment horizontal="right" vertical="center"/>
      <protection locked="0"/>
    </xf>
    <xf numFmtId="236" fontId="39" fillId="0" borderId="592">
      <alignment horizontal="right" vertical="center"/>
      <protection locked="0"/>
    </xf>
    <xf numFmtId="237" fontId="39" fillId="0" borderId="592">
      <alignment horizontal="right" vertical="center"/>
      <protection locked="0"/>
    </xf>
    <xf numFmtId="0" fontId="96" fillId="0" borderId="496" applyFill="0">
      <alignment horizontal="center" vertical="center"/>
    </xf>
    <xf numFmtId="0" fontId="39" fillId="0" borderId="496" applyFill="0">
      <alignment horizontal="center" vertical="center"/>
    </xf>
    <xf numFmtId="333" fontId="39" fillId="0" borderId="496" applyFill="0">
      <alignment horizontal="center" vertical="center"/>
    </xf>
    <xf numFmtId="0" fontId="122" fillId="21" borderId="565"/>
    <xf numFmtId="49" fontId="257" fillId="47" borderId="496">
      <alignment horizontal="center"/>
    </xf>
    <xf numFmtId="247" fontId="52" fillId="0" borderId="17"/>
    <xf numFmtId="176" fontId="47" fillId="0" borderId="496" applyBorder="0"/>
    <xf numFmtId="176" fontId="50" fillId="0" borderId="496"/>
    <xf numFmtId="4" fontId="31" fillId="19" borderId="555" applyNumberFormat="0" applyProtection="0">
      <alignment horizontal="left" vertical="center" indent="1"/>
    </xf>
    <xf numFmtId="4" fontId="31" fillId="19" borderId="608" applyNumberFormat="0" applyProtection="0">
      <alignment horizontal="left" vertical="center" indent="1"/>
    </xf>
    <xf numFmtId="3" fontId="216" fillId="0" borderId="517"/>
    <xf numFmtId="3" fontId="216" fillId="0" borderId="517"/>
    <xf numFmtId="0" fontId="52" fillId="0" borderId="518" applyNumberFormat="0" applyAlignment="0">
      <alignment vertical="center"/>
      <protection locked="0"/>
    </xf>
    <xf numFmtId="328" fontId="52" fillId="69" borderId="518" applyNumberFormat="0" applyAlignment="0">
      <alignment vertical="center"/>
      <protection locked="0"/>
    </xf>
    <xf numFmtId="15" fontId="39" fillId="0" borderId="603">
      <alignment horizontal="center" vertical="center"/>
      <protection locked="0"/>
    </xf>
    <xf numFmtId="0" fontId="52" fillId="0" borderId="519" applyNumberFormat="0" applyAlignment="0">
      <alignment vertical="center"/>
      <protection locked="0"/>
    </xf>
    <xf numFmtId="175" fontId="27" fillId="0" borderId="0" applyFont="0" applyFill="0" applyBorder="0" applyAlignment="0" applyProtection="0"/>
    <xf numFmtId="0" fontId="3" fillId="23" borderId="501">
      <alignment horizontal="right"/>
      <protection locked="0"/>
    </xf>
    <xf numFmtId="0" fontId="3" fillId="6" borderId="520">
      <alignment horizontal="right"/>
      <protection locked="0"/>
    </xf>
    <xf numFmtId="49" fontId="3" fillId="23" borderId="501">
      <alignment horizontal="right"/>
      <protection locked="0"/>
    </xf>
    <xf numFmtId="0" fontId="3" fillId="23" borderId="501">
      <alignment horizontal="right"/>
      <protection locked="0"/>
    </xf>
    <xf numFmtId="0" fontId="3" fillId="6" borderId="521">
      <alignment horizontal="right"/>
      <protection locked="0"/>
    </xf>
    <xf numFmtId="10" fontId="3" fillId="6" borderId="521">
      <alignment horizontal="right"/>
      <protection locked="0"/>
    </xf>
    <xf numFmtId="0" fontId="3" fillId="23" borderId="501">
      <alignment horizontal="right"/>
      <protection locked="0"/>
    </xf>
    <xf numFmtId="0" fontId="119" fillId="18" borderId="503" applyProtection="0">
      <alignment horizontal="right"/>
      <protection locked="0"/>
    </xf>
    <xf numFmtId="0" fontId="3" fillId="8" borderId="501">
      <alignment horizontal="right"/>
      <protection locked="0"/>
    </xf>
    <xf numFmtId="0" fontId="3" fillId="23" borderId="501">
      <alignment horizontal="right"/>
      <protection locked="0"/>
    </xf>
    <xf numFmtId="1" fontId="3" fillId="23" borderId="501">
      <alignment horizontal="right"/>
      <protection locked="0"/>
    </xf>
    <xf numFmtId="1" fontId="3" fillId="23" borderId="501">
      <alignment horizontal="left"/>
      <protection locked="0"/>
    </xf>
    <xf numFmtId="1" fontId="3" fillId="23" borderId="501">
      <alignment horizontal="right"/>
      <protection locked="0"/>
    </xf>
    <xf numFmtId="0" fontId="3" fillId="6" borderId="521" applyNumberFormat="0" applyFont="0">
      <protection locked="0"/>
    </xf>
    <xf numFmtId="0" fontId="3" fillId="23" borderId="501">
      <protection locked="0"/>
    </xf>
    <xf numFmtId="4" fontId="31" fillId="19" borderId="557" applyNumberFormat="0" applyProtection="0">
      <alignment horizontal="left" vertical="center" indent="1"/>
    </xf>
    <xf numFmtId="3" fontId="221" fillId="10" borderId="522" applyBorder="0">
      <alignment vertical="center"/>
    </xf>
    <xf numFmtId="0" fontId="99" fillId="0" borderId="546" applyNumberFormat="0" applyFill="0" applyAlignment="0" applyProtection="0"/>
    <xf numFmtId="233" fontId="39" fillId="0" borderId="547">
      <alignment horizontal="center" vertical="center"/>
      <protection locked="0"/>
    </xf>
    <xf numFmtId="312" fontId="223" fillId="0" borderId="497" applyBorder="0">
      <protection locked="0"/>
    </xf>
    <xf numFmtId="235" fontId="39" fillId="0" borderId="547">
      <alignment horizontal="center" vertical="center"/>
      <protection locked="0"/>
    </xf>
    <xf numFmtId="236" fontId="39" fillId="0" borderId="547">
      <alignment horizontal="center" vertical="center"/>
      <protection locked="0"/>
    </xf>
    <xf numFmtId="237" fontId="39" fillId="0" borderId="547">
      <alignment horizontal="center" vertical="center"/>
      <protection locked="0"/>
    </xf>
    <xf numFmtId="0" fontId="39" fillId="0" borderId="547">
      <alignment vertical="center"/>
      <protection locked="0"/>
    </xf>
    <xf numFmtId="233" fontId="39" fillId="0" borderId="547">
      <alignment horizontal="right" vertical="center"/>
      <protection locked="0"/>
    </xf>
    <xf numFmtId="238" fontId="39" fillId="0" borderId="547">
      <alignment horizontal="right" vertical="center"/>
      <protection locked="0"/>
    </xf>
    <xf numFmtId="234" fontId="39" fillId="0" borderId="547">
      <alignment horizontal="right" vertical="center"/>
      <protection locked="0"/>
    </xf>
    <xf numFmtId="0" fontId="63" fillId="74" borderId="523">
      <alignment horizontal="left" vertical="center" wrapText="1"/>
    </xf>
    <xf numFmtId="235" fontId="39" fillId="0" borderId="547">
      <alignment horizontal="right" vertical="center"/>
      <protection locked="0"/>
    </xf>
    <xf numFmtId="236" fontId="39" fillId="0" borderId="547">
      <alignment horizontal="right" vertical="center"/>
      <protection locked="0"/>
    </xf>
    <xf numFmtId="237" fontId="39" fillId="0" borderId="547">
      <alignment horizontal="right" vertical="center"/>
      <protection locked="0"/>
    </xf>
    <xf numFmtId="1" fontId="3" fillId="1" borderId="495">
      <protection locked="0"/>
    </xf>
    <xf numFmtId="0" fontId="107" fillId="38" borderId="548"/>
    <xf numFmtId="312" fontId="223" fillId="0" borderId="540" applyBorder="0">
      <protection locked="0"/>
    </xf>
    <xf numFmtId="0" fontId="89" fillId="0" borderId="596"/>
    <xf numFmtId="0" fontId="95" fillId="0" borderId="545" applyNumberFormat="0" applyFill="0" applyBorder="0" applyAlignment="0" applyProtection="0"/>
    <xf numFmtId="0" fontId="96" fillId="0" borderId="545" applyNumberFormat="0" applyFill="0" applyBorder="0" applyAlignment="0" applyProtection="0"/>
    <xf numFmtId="0" fontId="22" fillId="0" borderId="545" applyNumberFormat="0" applyFill="0" applyBorder="0" applyAlignment="0" applyProtection="0"/>
    <xf numFmtId="0" fontId="39" fillId="0" borderId="545" applyNumberFormat="0" applyFill="0" applyAlignment="0" applyProtection="0"/>
    <xf numFmtId="0" fontId="99" fillId="0" borderId="558" applyNumberFormat="0" applyFill="0" applyAlignment="0" applyProtection="0"/>
    <xf numFmtId="233" fontId="39" fillId="0" borderId="559">
      <alignment horizontal="center" vertical="center"/>
      <protection locked="0"/>
    </xf>
    <xf numFmtId="15" fontId="39" fillId="0" borderId="559">
      <alignment horizontal="center" vertical="center"/>
      <protection locked="0"/>
    </xf>
    <xf numFmtId="234" fontId="39" fillId="0" borderId="559">
      <alignment horizontal="center" vertical="center"/>
      <protection locked="0"/>
    </xf>
    <xf numFmtId="235" fontId="39" fillId="0" borderId="559">
      <alignment horizontal="center" vertical="center"/>
      <protection locked="0"/>
    </xf>
    <xf numFmtId="236" fontId="39" fillId="0" borderId="559">
      <alignment horizontal="center" vertical="center"/>
      <protection locked="0"/>
    </xf>
    <xf numFmtId="237" fontId="39" fillId="0" borderId="559">
      <alignment horizontal="center" vertical="center"/>
      <protection locked="0"/>
    </xf>
    <xf numFmtId="0" fontId="39" fillId="0" borderId="559">
      <alignment vertical="center"/>
      <protection locked="0"/>
    </xf>
    <xf numFmtId="233" fontId="39" fillId="0" borderId="559">
      <alignment horizontal="right" vertical="center"/>
      <protection locked="0"/>
    </xf>
    <xf numFmtId="238" fontId="39" fillId="0" borderId="559">
      <alignment horizontal="right" vertical="center"/>
      <protection locked="0"/>
    </xf>
    <xf numFmtId="234" fontId="39" fillId="0" borderId="559">
      <alignment horizontal="right" vertical="center"/>
      <protection locked="0"/>
    </xf>
    <xf numFmtId="235" fontId="39" fillId="0" borderId="559">
      <alignment horizontal="right" vertical="center"/>
      <protection locked="0"/>
    </xf>
    <xf numFmtId="236" fontId="39" fillId="0" borderId="559">
      <alignment horizontal="right" vertical="center"/>
      <protection locked="0"/>
    </xf>
    <xf numFmtId="0" fontId="107" fillId="38" borderId="560"/>
    <xf numFmtId="251" fontId="52" fillId="0" borderId="502"/>
    <xf numFmtId="245" fontId="89" fillId="0" borderId="561"/>
    <xf numFmtId="275" fontId="39" fillId="0" borderId="586"/>
    <xf numFmtId="275" fontId="39" fillId="0" borderId="562"/>
    <xf numFmtId="8" fontId="145" fillId="0" borderId="551">
      <protection locked="0"/>
    </xf>
    <xf numFmtId="0" fontId="89" fillId="0" borderId="563"/>
    <xf numFmtId="49" fontId="40" fillId="0" borderId="553"/>
    <xf numFmtId="312" fontId="223" fillId="0" borderId="622" applyBorder="0">
      <protection locked="0"/>
    </xf>
    <xf numFmtId="238" fontId="39" fillId="0" borderId="571">
      <alignment horizontal="right" vertical="center"/>
      <protection locked="0"/>
    </xf>
    <xf numFmtId="176" fontId="44" fillId="0" borderId="407">
      <protection locked="0"/>
    </xf>
    <xf numFmtId="1" fontId="3" fillId="1" borderId="578">
      <protection locked="0"/>
    </xf>
    <xf numFmtId="4" fontId="31" fillId="10" borderId="524" applyNumberFormat="0" applyProtection="0">
      <alignment vertical="center"/>
    </xf>
    <xf numFmtId="4" fontId="32" fillId="10" borderId="524" applyNumberFormat="0" applyProtection="0">
      <alignment vertical="center"/>
    </xf>
    <xf numFmtId="4" fontId="33" fillId="10" borderId="524" applyNumberFormat="0" applyProtection="0">
      <alignment horizontal="left" vertical="center" indent="1"/>
    </xf>
    <xf numFmtId="4" fontId="33" fillId="12" borderId="524" applyNumberFormat="0" applyProtection="0">
      <alignment horizontal="right" vertical="center"/>
    </xf>
    <xf numFmtId="4" fontId="33" fillId="13" borderId="524" applyNumberFormat="0" applyProtection="0">
      <alignment horizontal="right" vertical="center"/>
    </xf>
    <xf numFmtId="4" fontId="33" fillId="14" borderId="524" applyNumberFormat="0" applyProtection="0">
      <alignment horizontal="right" vertical="center"/>
    </xf>
    <xf numFmtId="4" fontId="33" fillId="8" borderId="524" applyNumberFormat="0" applyProtection="0">
      <alignment horizontal="right" vertical="center"/>
    </xf>
    <xf numFmtId="4" fontId="33" fillId="15" borderId="524" applyNumberFormat="0" applyProtection="0">
      <alignment horizontal="right" vertical="center"/>
    </xf>
    <xf numFmtId="4" fontId="33" fillId="6" borderId="524" applyNumberFormat="0" applyProtection="0">
      <alignment horizontal="right" vertical="center"/>
    </xf>
    <xf numFmtId="4" fontId="33" fillId="16" borderId="524" applyNumberFormat="0" applyProtection="0">
      <alignment horizontal="right" vertical="center"/>
    </xf>
    <xf numFmtId="4" fontId="33" fillId="17" borderId="524" applyNumberFormat="0" applyProtection="0">
      <alignment horizontal="right" vertical="center"/>
    </xf>
    <xf numFmtId="4" fontId="33" fillId="18" borderId="524" applyNumberFormat="0" applyProtection="0">
      <alignment horizontal="right" vertical="center"/>
    </xf>
    <xf numFmtId="0" fontId="259" fillId="0" borderId="0"/>
    <xf numFmtId="4" fontId="33" fillId="20" borderId="524" applyNumberFormat="0" applyProtection="0">
      <alignment horizontal="right" vertical="center"/>
    </xf>
    <xf numFmtId="4" fontId="33" fillId="21" borderId="524" applyNumberFormat="0" applyProtection="0">
      <alignment vertical="center"/>
    </xf>
    <xf numFmtId="4" fontId="35" fillId="21" borderId="524" applyNumberFormat="0" applyProtection="0">
      <alignment vertical="center"/>
    </xf>
    <xf numFmtId="4" fontId="31" fillId="20" borderId="525" applyNumberFormat="0" applyProtection="0">
      <alignment horizontal="left" vertical="center" indent="1"/>
    </xf>
    <xf numFmtId="4" fontId="33" fillId="21" borderId="524" applyNumberFormat="0" applyProtection="0">
      <alignment horizontal="right" vertical="center"/>
    </xf>
    <xf numFmtId="4" fontId="35" fillId="21" borderId="524" applyNumberFormat="0" applyProtection="0">
      <alignment horizontal="right" vertical="center"/>
    </xf>
    <xf numFmtId="4" fontId="31" fillId="20" borderId="524" applyNumberFormat="0" applyProtection="0">
      <alignment horizontal="left" vertical="center" indent="1"/>
    </xf>
    <xf numFmtId="4" fontId="36" fillId="22" borderId="525" applyNumberFormat="0" applyProtection="0">
      <alignment horizontal="left" vertical="center" indent="1"/>
    </xf>
    <xf numFmtId="4" fontId="37" fillId="21" borderId="524" applyNumberFormat="0" applyProtection="0">
      <alignment horizontal="right" vertical="center"/>
    </xf>
    <xf numFmtId="0" fontId="60" fillId="31" borderId="494" applyNumberFormat="0" applyFont="0" applyAlignment="0" applyProtection="0"/>
    <xf numFmtId="0" fontId="99" fillId="0" borderId="602" applyNumberFormat="0" applyFill="0" applyAlignment="0" applyProtection="0"/>
    <xf numFmtId="0" fontId="3" fillId="11" borderId="501" applyNumberFormat="0">
      <alignment horizontal="left" vertical="center"/>
    </xf>
    <xf numFmtId="4" fontId="31" fillId="19" borderId="272" applyNumberFormat="0" applyProtection="0">
      <alignment horizontal="left" vertical="center" indent="1"/>
    </xf>
    <xf numFmtId="271" fontId="119" fillId="46" borderId="545">
      <protection hidden="1"/>
    </xf>
    <xf numFmtId="49" fontId="104" fillId="47" borderId="496">
      <alignment horizontal="center"/>
    </xf>
    <xf numFmtId="0" fontId="122" fillId="21" borderId="496"/>
    <xf numFmtId="275" fontId="39" fillId="0" borderId="550"/>
    <xf numFmtId="49" fontId="40" fillId="0" borderId="553"/>
    <xf numFmtId="238" fontId="39" fillId="0" borderId="617">
      <alignment horizontal="right" vertical="center"/>
      <protection locked="0"/>
    </xf>
    <xf numFmtId="0" fontId="39" fillId="0" borderId="583">
      <alignment vertical="center"/>
      <protection locked="0"/>
    </xf>
    <xf numFmtId="312" fontId="223" fillId="0" borderId="497" applyBorder="0">
      <protection locked="0"/>
    </xf>
    <xf numFmtId="49" fontId="104" fillId="41" borderId="496">
      <alignment horizontal="center"/>
    </xf>
    <xf numFmtId="236" fontId="39" fillId="0" borderId="571">
      <alignment horizontal="center" vertical="center"/>
      <protection locked="0"/>
    </xf>
    <xf numFmtId="188" fontId="89" fillId="0" borderId="502" applyBorder="0"/>
    <xf numFmtId="168" fontId="53" fillId="15" borderId="502" applyBorder="0">
      <alignment horizontal="right"/>
    </xf>
    <xf numFmtId="168" fontId="53" fillId="0" borderId="502" applyBorder="0">
      <alignment horizontal="right"/>
    </xf>
    <xf numFmtId="0" fontId="95" fillId="0" borderId="503" applyNumberFormat="0" applyFill="0" applyBorder="0" applyAlignment="0" applyProtection="0"/>
    <xf numFmtId="0" fontId="96" fillId="0" borderId="503" applyNumberFormat="0" applyFill="0" applyBorder="0" applyAlignment="0" applyProtection="0"/>
    <xf numFmtId="0" fontId="22" fillId="0" borderId="503" applyNumberFormat="0" applyFill="0" applyBorder="0" applyAlignment="0" applyProtection="0"/>
    <xf numFmtId="0" fontId="39" fillId="0" borderId="503" applyNumberFormat="0" applyFill="0" applyAlignment="0" applyProtection="0"/>
    <xf numFmtId="203" fontId="119" fillId="18" borderId="545">
      <alignment horizontal="right"/>
      <protection hidden="1"/>
    </xf>
    <xf numFmtId="1" fontId="113" fillId="9" borderId="507"/>
    <xf numFmtId="0" fontId="84" fillId="0" borderId="509"/>
    <xf numFmtId="247" fontId="52" fillId="0" borderId="502"/>
    <xf numFmtId="248" fontId="52" fillId="0" borderId="502"/>
    <xf numFmtId="249" fontId="52" fillId="0" borderId="502"/>
    <xf numFmtId="251" fontId="52" fillId="0" borderId="502"/>
    <xf numFmtId="254" fontId="52" fillId="0" borderId="502"/>
    <xf numFmtId="255" fontId="52" fillId="0" borderId="502"/>
    <xf numFmtId="262" fontId="52" fillId="0" borderId="502"/>
    <xf numFmtId="266" fontId="52" fillId="0" borderId="502"/>
    <xf numFmtId="267" fontId="52" fillId="0" borderId="502"/>
    <xf numFmtId="270" fontId="119" fillId="45" borderId="503">
      <protection hidden="1"/>
    </xf>
    <xf numFmtId="271" fontId="119" fillId="46" borderId="503">
      <protection hidden="1"/>
    </xf>
    <xf numFmtId="203" fontId="119" fillId="18" borderId="503">
      <alignment horizontal="right"/>
      <protection hidden="1"/>
    </xf>
    <xf numFmtId="272" fontId="119" fillId="18" borderId="503">
      <alignment horizontal="right"/>
    </xf>
    <xf numFmtId="0" fontId="120" fillId="48" borderId="501" applyNumberFormat="0" applyAlignment="0" applyProtection="0"/>
    <xf numFmtId="8" fontId="145" fillId="0" borderId="511">
      <protection locked="0"/>
    </xf>
    <xf numFmtId="0" fontId="3" fillId="0" borderId="502" applyNumberFormat="0" applyBorder="0"/>
    <xf numFmtId="167" fontId="67" fillId="0" borderId="502">
      <alignment horizontal="right"/>
    </xf>
    <xf numFmtId="234" fontId="39" fillId="0" borderId="617">
      <alignment horizontal="right" vertical="center"/>
      <protection locked="0"/>
    </xf>
    <xf numFmtId="237" fontId="39" fillId="0" borderId="617">
      <alignment horizontal="right" vertical="center"/>
      <protection locked="0"/>
    </xf>
    <xf numFmtId="10" fontId="3" fillId="57" borderId="565" applyNumberFormat="0" applyFont="0" applyBorder="0" applyAlignment="0" applyProtection="0">
      <protection locked="0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166" fillId="9" borderId="513">
      <alignment horizontal="center" vertical="center"/>
    </xf>
    <xf numFmtId="0" fontId="3" fillId="46" borderId="513">
      <alignment horizont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18" borderId="513">
      <alignment horizontal="center" vertical="center"/>
    </xf>
    <xf numFmtId="0" fontId="3" fillId="43" borderId="514">
      <alignment horizontal="center" vertical="center"/>
    </xf>
    <xf numFmtId="176" fontId="84" fillId="0" borderId="515">
      <alignment vertical="center"/>
    </xf>
    <xf numFmtId="233" fontId="39" fillId="0" borderId="583">
      <alignment horizontal="right" vertical="center"/>
      <protection locked="0"/>
    </xf>
    <xf numFmtId="238" fontId="39" fillId="0" borderId="592">
      <alignment horizontal="right" vertical="center"/>
      <protection locked="0"/>
    </xf>
    <xf numFmtId="49" fontId="40" fillId="0" borderId="516"/>
    <xf numFmtId="234" fontId="39" fillId="0" borderId="603">
      <alignment horizontal="center" vertical="center"/>
      <protection locked="0"/>
    </xf>
    <xf numFmtId="3" fontId="216" fillId="0" borderId="517"/>
    <xf numFmtId="3" fontId="216" fillId="0" borderId="517"/>
    <xf numFmtId="0" fontId="52" fillId="0" borderId="518" applyNumberFormat="0" applyAlignment="0">
      <alignment vertical="center"/>
      <protection locked="0"/>
    </xf>
    <xf numFmtId="328" fontId="52" fillId="69" borderId="518" applyNumberFormat="0" applyAlignment="0">
      <alignment vertical="center"/>
      <protection locked="0"/>
    </xf>
    <xf numFmtId="0" fontId="52" fillId="0" borderId="519" applyNumberFormat="0" applyAlignment="0">
      <alignment vertical="center"/>
      <protection locked="0"/>
    </xf>
    <xf numFmtId="0" fontId="3" fillId="23" borderId="501">
      <alignment horizontal="right"/>
      <protection locked="0"/>
    </xf>
    <xf numFmtId="0" fontId="3" fillId="6" borderId="520">
      <alignment horizontal="right"/>
      <protection locked="0"/>
    </xf>
    <xf numFmtId="49" fontId="3" fillId="23" borderId="501">
      <alignment horizontal="right"/>
      <protection locked="0"/>
    </xf>
    <xf numFmtId="0" fontId="3" fillId="23" borderId="501">
      <alignment horizontal="right"/>
      <protection locked="0"/>
    </xf>
    <xf numFmtId="0" fontId="3" fillId="6" borderId="521">
      <alignment horizontal="right"/>
      <protection locked="0"/>
    </xf>
    <xf numFmtId="10" fontId="3" fillId="6" borderId="521">
      <alignment horizontal="right"/>
      <protection locked="0"/>
    </xf>
    <xf numFmtId="0" fontId="3" fillId="23" borderId="501">
      <alignment horizontal="right"/>
      <protection locked="0"/>
    </xf>
    <xf numFmtId="0" fontId="119" fillId="18" borderId="503" applyProtection="0">
      <alignment horizontal="right"/>
      <protection locked="0"/>
    </xf>
    <xf numFmtId="0" fontId="3" fillId="8" borderId="501">
      <alignment horizontal="right"/>
      <protection locked="0"/>
    </xf>
    <xf numFmtId="0" fontId="3" fillId="23" borderId="501">
      <alignment horizontal="right"/>
      <protection locked="0"/>
    </xf>
    <xf numFmtId="1" fontId="3" fillId="23" borderId="501">
      <alignment horizontal="right"/>
      <protection locked="0"/>
    </xf>
    <xf numFmtId="1" fontId="3" fillId="23" borderId="501">
      <alignment horizontal="left"/>
      <protection locked="0"/>
    </xf>
    <xf numFmtId="1" fontId="3" fillId="23" borderId="501">
      <alignment horizontal="right"/>
      <protection locked="0"/>
    </xf>
    <xf numFmtId="0" fontId="3" fillId="6" borderId="521" applyNumberFormat="0" applyFont="0">
      <protection locked="0"/>
    </xf>
    <xf numFmtId="0" fontId="3" fillId="23" borderId="501">
      <protection locked="0"/>
    </xf>
    <xf numFmtId="3" fontId="221" fillId="10" borderId="522" applyBorder="0">
      <alignment vertical="center"/>
    </xf>
    <xf numFmtId="15" fontId="39" fillId="0" borderId="547">
      <alignment horizontal="center" vertical="center"/>
      <protection locked="0"/>
    </xf>
    <xf numFmtId="312" fontId="223" fillId="0" borderId="497" applyBorder="0">
      <protection locked="0"/>
    </xf>
    <xf numFmtId="0" fontId="63" fillId="74" borderId="523">
      <alignment horizontal="left" vertical="center" wrapText="1"/>
    </xf>
    <xf numFmtId="275" fontId="39" fillId="0" borderId="595"/>
    <xf numFmtId="175" fontId="27" fillId="0" borderId="0" applyFont="0" applyFill="0" applyBorder="0" applyAlignment="0" applyProtection="0"/>
    <xf numFmtId="4" fontId="31" fillId="19" borderId="526" applyNumberFormat="0" applyProtection="0">
      <alignment horizontal="left" vertical="center" indent="1"/>
    </xf>
    <xf numFmtId="275" fontId="39" fillId="0" borderId="574"/>
    <xf numFmtId="324" fontId="3" fillId="23" borderId="579" applyFill="0" applyBorder="0" applyAlignment="0">
      <alignment horizontal="centerContinuous"/>
    </xf>
    <xf numFmtId="233" fontId="39" fillId="0" borderId="571">
      <alignment horizontal="right" vertical="center"/>
      <protection locked="0"/>
    </xf>
    <xf numFmtId="0" fontId="60" fillId="31" borderId="494" applyNumberFormat="0" applyFont="0" applyAlignment="0" applyProtection="0"/>
    <xf numFmtId="0" fontId="152" fillId="0" borderId="612" applyNumberFormat="0" applyAlignment="0" applyProtection="0">
      <alignment horizontal="left" vertical="center"/>
    </xf>
    <xf numFmtId="0" fontId="259" fillId="0" borderId="0"/>
    <xf numFmtId="270" fontId="119" fillId="45" borderId="545">
      <protection hidden="1"/>
    </xf>
    <xf numFmtId="272" fontId="119" fillId="18" borderId="545">
      <alignment horizontal="right"/>
    </xf>
    <xf numFmtId="241" fontId="30" fillId="0" borderId="543" applyFill="0"/>
    <xf numFmtId="247" fontId="52" fillId="0" borderId="502"/>
    <xf numFmtId="251" fontId="52" fillId="0" borderId="502"/>
    <xf numFmtId="262" fontId="52" fillId="0" borderId="502"/>
    <xf numFmtId="235" fontId="39" fillId="0" borderId="617">
      <alignment horizontal="right" vertical="center"/>
      <protection locked="0"/>
    </xf>
    <xf numFmtId="0" fontId="152" fillId="0" borderId="499" applyNumberFormat="0" applyAlignment="0" applyProtection="0">
      <alignment horizontal="left" vertical="center"/>
    </xf>
    <xf numFmtId="324" fontId="3" fillId="23" borderId="498" applyFill="0" applyBorder="0" applyAlignment="0">
      <alignment horizontal="centerContinuous"/>
    </xf>
    <xf numFmtId="234" fontId="39" fillId="0" borderId="547">
      <alignment horizontal="center" vertical="center"/>
      <protection locked="0"/>
    </xf>
    <xf numFmtId="312" fontId="223" fillId="0" borderId="566" applyBorder="0">
      <protection locked="0"/>
    </xf>
    <xf numFmtId="234" fontId="39" fillId="0" borderId="592">
      <alignment horizontal="center" vertical="center"/>
      <protection locked="0"/>
    </xf>
    <xf numFmtId="203" fontId="119" fillId="18" borderId="545">
      <alignment horizontal="right"/>
      <protection hidden="1"/>
    </xf>
    <xf numFmtId="235" fontId="39" fillId="0" borderId="505">
      <alignment horizontal="center" vertical="center"/>
      <protection locked="0"/>
    </xf>
    <xf numFmtId="236" fontId="39" fillId="0" borderId="505">
      <alignment horizontal="center" vertical="center"/>
      <protection locked="0"/>
    </xf>
    <xf numFmtId="237" fontId="39" fillId="0" borderId="505">
      <alignment horizontal="center" vertical="center"/>
      <protection locked="0"/>
    </xf>
    <xf numFmtId="0" fontId="39" fillId="0" borderId="505">
      <alignment vertical="center"/>
      <protection locked="0"/>
    </xf>
    <xf numFmtId="233" fontId="39" fillId="0" borderId="505">
      <alignment horizontal="right" vertical="center"/>
      <protection locked="0"/>
    </xf>
    <xf numFmtId="238" fontId="39" fillId="0" borderId="505">
      <alignment horizontal="right" vertical="center"/>
      <protection locked="0"/>
    </xf>
    <xf numFmtId="234" fontId="39" fillId="0" borderId="505">
      <alignment horizontal="right" vertical="center"/>
      <protection locked="0"/>
    </xf>
    <xf numFmtId="235" fontId="39" fillId="0" borderId="505">
      <alignment horizontal="right" vertical="center"/>
      <protection locked="0"/>
    </xf>
    <xf numFmtId="236" fontId="39" fillId="0" borderId="505">
      <alignment horizontal="right" vertical="center"/>
      <protection locked="0"/>
    </xf>
    <xf numFmtId="237" fontId="39" fillId="0" borderId="505">
      <alignment horizontal="right" vertical="center"/>
      <protection locked="0"/>
    </xf>
    <xf numFmtId="0" fontId="107" fillId="38" borderId="506"/>
    <xf numFmtId="0" fontId="39" fillId="0" borderId="603">
      <alignment vertical="center"/>
      <protection locked="0"/>
    </xf>
    <xf numFmtId="245" fontId="89" fillId="0" borderId="508"/>
    <xf numFmtId="275" fontId="39" fillId="0" borderId="510"/>
    <xf numFmtId="0" fontId="151" fillId="10" borderId="565">
      <alignment horizontal="right"/>
    </xf>
    <xf numFmtId="0" fontId="89" fillId="0" borderId="512"/>
    <xf numFmtId="312" fontId="223" fillId="0" borderId="528" applyBorder="0">
      <protection locked="0"/>
    </xf>
    <xf numFmtId="1" fontId="3" fillId="1" borderId="527">
      <protection locked="0"/>
    </xf>
    <xf numFmtId="168" fontId="59" fillId="9" borderId="565">
      <alignment horizontal="right"/>
      <protection locked="0"/>
    </xf>
    <xf numFmtId="0" fontId="99" fillId="0" borderId="532" applyNumberFormat="0" applyFill="0" applyAlignment="0" applyProtection="0"/>
    <xf numFmtId="233" fontId="39" fillId="0" borderId="533">
      <alignment horizontal="center" vertical="center"/>
      <protection locked="0"/>
    </xf>
    <xf numFmtId="15" fontId="39" fillId="0" borderId="533">
      <alignment horizontal="center" vertical="center"/>
      <protection locked="0"/>
    </xf>
    <xf numFmtId="234" fontId="39" fillId="0" borderId="533">
      <alignment horizontal="center" vertical="center"/>
      <protection locked="0"/>
    </xf>
    <xf numFmtId="235" fontId="39" fillId="0" borderId="533">
      <alignment horizontal="center" vertical="center"/>
      <protection locked="0"/>
    </xf>
    <xf numFmtId="236" fontId="39" fillId="0" borderId="533">
      <alignment horizontal="center" vertical="center"/>
      <protection locked="0"/>
    </xf>
    <xf numFmtId="237" fontId="39" fillId="0" borderId="533">
      <alignment horizontal="center" vertical="center"/>
      <protection locked="0"/>
    </xf>
    <xf numFmtId="0" fontId="39" fillId="0" borderId="533">
      <alignment vertical="center"/>
      <protection locked="0"/>
    </xf>
    <xf numFmtId="233" fontId="39" fillId="0" borderId="533">
      <alignment horizontal="right" vertical="center"/>
      <protection locked="0"/>
    </xf>
    <xf numFmtId="238" fontId="39" fillId="0" borderId="533">
      <alignment horizontal="right" vertical="center"/>
      <protection locked="0"/>
    </xf>
    <xf numFmtId="234" fontId="39" fillId="0" borderId="533">
      <alignment horizontal="right" vertical="center"/>
      <protection locked="0"/>
    </xf>
    <xf numFmtId="235" fontId="39" fillId="0" borderId="533">
      <alignment horizontal="right" vertical="center"/>
      <protection locked="0"/>
    </xf>
    <xf numFmtId="236" fontId="39" fillId="0" borderId="533">
      <alignment horizontal="right" vertical="center"/>
      <protection locked="0"/>
    </xf>
    <xf numFmtId="237" fontId="39" fillId="0" borderId="533">
      <alignment horizontal="right" vertical="center"/>
      <protection locked="0"/>
    </xf>
    <xf numFmtId="0" fontId="107" fillId="38" borderId="534"/>
    <xf numFmtId="245" fontId="89" fillId="0" borderId="535"/>
    <xf numFmtId="275" fontId="39" fillId="0" borderId="536"/>
    <xf numFmtId="0" fontId="89" fillId="0" borderId="537"/>
    <xf numFmtId="238" fontId="39" fillId="0" borderId="603">
      <alignment horizontal="right" vertical="center"/>
      <protection locked="0"/>
    </xf>
    <xf numFmtId="235" fontId="39" fillId="0" borderId="603">
      <alignment horizontal="right" vertical="center"/>
      <protection locked="0"/>
    </xf>
    <xf numFmtId="237" fontId="39" fillId="0" borderId="603">
      <alignment horizontal="right" vertical="center"/>
      <protection locked="0"/>
    </xf>
    <xf numFmtId="0" fontId="107" fillId="38" borderId="604"/>
    <xf numFmtId="245" fontId="89" fillId="0" borderId="605"/>
    <xf numFmtId="233" fontId="39" fillId="0" borderId="603">
      <alignment horizontal="center" vertical="center"/>
      <protection locked="0"/>
    </xf>
    <xf numFmtId="236" fontId="39" fillId="0" borderId="603">
      <alignment horizontal="center" vertical="center"/>
      <protection locked="0"/>
    </xf>
    <xf numFmtId="312" fontId="223" fillId="0" borderId="528" applyBorder="0">
      <protection locked="0"/>
    </xf>
    <xf numFmtId="0" fontId="107" fillId="38" borderId="604"/>
    <xf numFmtId="234" fontId="39" fillId="0" borderId="571">
      <alignment horizontal="right" vertical="center"/>
      <protection locked="0"/>
    </xf>
    <xf numFmtId="236" fontId="39" fillId="0" borderId="571">
      <alignment horizontal="right" vertical="center"/>
      <protection locked="0"/>
    </xf>
    <xf numFmtId="0" fontId="107" fillId="38" borderId="572"/>
    <xf numFmtId="0" fontId="259" fillId="0" borderId="0"/>
    <xf numFmtId="237" fontId="39" fillId="0" borderId="559">
      <alignment horizontal="right" vertical="center"/>
      <protection locked="0"/>
    </xf>
    <xf numFmtId="0" fontId="89" fillId="0" borderId="575"/>
    <xf numFmtId="4" fontId="31" fillId="19" borderId="538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235" fontId="39" fillId="0" borderId="571">
      <alignment horizontal="center" vertical="center"/>
      <protection locked="0"/>
    </xf>
    <xf numFmtId="0" fontId="39" fillId="0" borderId="571">
      <alignment vertical="center"/>
      <protection locked="0"/>
    </xf>
    <xf numFmtId="245" fontId="89" fillId="0" borderId="605"/>
    <xf numFmtId="234" fontId="39" fillId="0" borderId="583">
      <alignment horizontal="right" vertical="center"/>
      <protection locked="0"/>
    </xf>
    <xf numFmtId="15" fontId="39" fillId="0" borderId="571">
      <alignment horizontal="center" vertical="center"/>
      <protection locked="0"/>
    </xf>
    <xf numFmtId="0" fontId="99" fillId="0" borderId="532" applyNumberFormat="0" applyFill="0" applyAlignment="0" applyProtection="0"/>
    <xf numFmtId="233" fontId="39" fillId="0" borderId="533">
      <alignment horizontal="center" vertical="center"/>
      <protection locked="0"/>
    </xf>
    <xf numFmtId="15" fontId="39" fillId="0" borderId="533">
      <alignment horizontal="center" vertical="center"/>
      <protection locked="0"/>
    </xf>
    <xf numFmtId="234" fontId="39" fillId="0" borderId="533">
      <alignment horizontal="center" vertical="center"/>
      <protection locked="0"/>
    </xf>
    <xf numFmtId="235" fontId="39" fillId="0" borderId="533">
      <alignment horizontal="center" vertical="center"/>
      <protection locked="0"/>
    </xf>
    <xf numFmtId="236" fontId="39" fillId="0" borderId="533">
      <alignment horizontal="center" vertical="center"/>
      <protection locked="0"/>
    </xf>
    <xf numFmtId="237" fontId="39" fillId="0" borderId="533">
      <alignment horizontal="center" vertical="center"/>
      <protection locked="0"/>
    </xf>
    <xf numFmtId="0" fontId="39" fillId="0" borderId="533">
      <alignment vertical="center"/>
      <protection locked="0"/>
    </xf>
    <xf numFmtId="233" fontId="39" fillId="0" borderId="533">
      <alignment horizontal="right" vertical="center"/>
      <protection locked="0"/>
    </xf>
    <xf numFmtId="238" fontId="39" fillId="0" borderId="533">
      <alignment horizontal="right" vertical="center"/>
      <protection locked="0"/>
    </xf>
    <xf numFmtId="234" fontId="39" fillId="0" borderId="533">
      <alignment horizontal="right" vertical="center"/>
      <protection locked="0"/>
    </xf>
    <xf numFmtId="235" fontId="39" fillId="0" borderId="533">
      <alignment horizontal="right" vertical="center"/>
      <protection locked="0"/>
    </xf>
    <xf numFmtId="236" fontId="39" fillId="0" borderId="533">
      <alignment horizontal="right" vertical="center"/>
      <protection locked="0"/>
    </xf>
    <xf numFmtId="237" fontId="39" fillId="0" borderId="533">
      <alignment horizontal="right" vertical="center"/>
      <protection locked="0"/>
    </xf>
    <xf numFmtId="0" fontId="107" fillId="38" borderId="534"/>
    <xf numFmtId="233" fontId="39" fillId="0" borderId="603">
      <alignment horizontal="right" vertical="center"/>
      <protection locked="0"/>
    </xf>
    <xf numFmtId="275" fontId="39" fillId="0" borderId="606"/>
    <xf numFmtId="275" fontId="39" fillId="0" borderId="536"/>
    <xf numFmtId="0" fontId="89" fillId="0" borderId="537"/>
    <xf numFmtId="0" fontId="152" fillId="0" borderId="530" applyNumberFormat="0" applyAlignment="0" applyProtection="0">
      <alignment horizontal="left" vertical="center"/>
    </xf>
    <xf numFmtId="324" fontId="3" fillId="23" borderId="529" applyFill="0" applyBorder="0" applyAlignment="0">
      <alignment horizontal="centerContinuous"/>
    </xf>
    <xf numFmtId="312" fontId="223" fillId="0" borderId="528" applyBorder="0">
      <protection locked="0"/>
    </xf>
    <xf numFmtId="0" fontId="89" fillId="0" borderId="621"/>
    <xf numFmtId="0" fontId="99" fillId="0" borderId="630" applyNumberFormat="0" applyFill="0" applyAlignment="0" applyProtection="0"/>
    <xf numFmtId="238" fontId="39" fillId="0" borderId="631">
      <alignment horizontal="right" vertical="center"/>
      <protection locked="0"/>
    </xf>
    <xf numFmtId="0" fontId="119" fillId="18" borderId="545" applyProtection="0">
      <alignment horizontal="right"/>
      <protection locked="0"/>
    </xf>
    <xf numFmtId="312" fontId="223" fillId="0" borderId="556" applyBorder="0">
      <protection locked="0"/>
    </xf>
    <xf numFmtId="0" fontId="63" fillId="74" borderId="554">
      <alignment horizontal="left" vertical="center" wrapText="1"/>
    </xf>
    <xf numFmtId="245" fontId="89" fillId="0" borderId="594"/>
    <xf numFmtId="251" fontId="52" fillId="0" borderId="17"/>
    <xf numFmtId="235" fontId="39" fillId="0" borderId="571">
      <alignment horizontal="center" vertical="center"/>
      <protection locked="0"/>
    </xf>
    <xf numFmtId="4" fontId="31" fillId="19" borderId="557" applyNumberFormat="0" applyProtection="0">
      <alignment horizontal="left" vertical="center" indent="1"/>
    </xf>
    <xf numFmtId="0" fontId="99" fillId="0" borderId="602" applyNumberFormat="0" applyFill="0" applyAlignment="0" applyProtection="0"/>
    <xf numFmtId="0" fontId="99" fillId="0" borderId="558" applyNumberFormat="0" applyFill="0" applyAlignment="0" applyProtection="0"/>
    <xf numFmtId="233" fontId="39" fillId="0" borderId="559">
      <alignment horizontal="center" vertical="center"/>
      <protection locked="0"/>
    </xf>
    <xf numFmtId="15" fontId="39" fillId="0" borderId="559">
      <alignment horizontal="center" vertical="center"/>
      <protection locked="0"/>
    </xf>
    <xf numFmtId="234" fontId="39" fillId="0" borderId="559">
      <alignment horizontal="center" vertical="center"/>
      <protection locked="0"/>
    </xf>
    <xf numFmtId="235" fontId="39" fillId="0" borderId="559">
      <alignment horizontal="center" vertical="center"/>
      <protection locked="0"/>
    </xf>
    <xf numFmtId="236" fontId="39" fillId="0" borderId="559">
      <alignment horizontal="center" vertical="center"/>
      <protection locked="0"/>
    </xf>
    <xf numFmtId="237" fontId="39" fillId="0" borderId="559">
      <alignment horizontal="center" vertical="center"/>
      <protection locked="0"/>
    </xf>
    <xf numFmtId="0" fontId="39" fillId="0" borderId="559">
      <alignment vertical="center"/>
      <protection locked="0"/>
    </xf>
    <xf numFmtId="233" fontId="39" fillId="0" borderId="559">
      <alignment horizontal="right" vertical="center"/>
      <protection locked="0"/>
    </xf>
    <xf numFmtId="238" fontId="39" fillId="0" borderId="559">
      <alignment horizontal="right" vertical="center"/>
      <protection locked="0"/>
    </xf>
    <xf numFmtId="234" fontId="39" fillId="0" borderId="559">
      <alignment horizontal="right" vertical="center"/>
      <protection locked="0"/>
    </xf>
    <xf numFmtId="235" fontId="39" fillId="0" borderId="559">
      <alignment horizontal="right" vertical="center"/>
      <protection locked="0"/>
    </xf>
    <xf numFmtId="236" fontId="39" fillId="0" borderId="559">
      <alignment horizontal="right" vertical="center"/>
      <protection locked="0"/>
    </xf>
    <xf numFmtId="237" fontId="39" fillId="0" borderId="559">
      <alignment horizontal="right" vertical="center"/>
      <protection locked="0"/>
    </xf>
    <xf numFmtId="0" fontId="107" fillId="38" borderId="560"/>
    <xf numFmtId="241" fontId="30" fillId="0" borderId="543" applyFill="0"/>
    <xf numFmtId="275" fontId="39" fillId="0" borderId="562"/>
    <xf numFmtId="0" fontId="89" fillId="0" borderId="563"/>
    <xf numFmtId="0" fontId="152" fillId="0" borderId="542" applyNumberFormat="0" applyAlignment="0" applyProtection="0">
      <alignment horizontal="left" vertical="center"/>
    </xf>
    <xf numFmtId="324" fontId="3" fillId="23" borderId="541" applyFill="0" applyBorder="0" applyAlignment="0">
      <alignment horizontal="centerContinuous"/>
    </xf>
    <xf numFmtId="312" fontId="223" fillId="0" borderId="556" applyBorder="0">
      <protection locked="0"/>
    </xf>
    <xf numFmtId="234" fontId="39" fillId="0" borderId="571">
      <alignment horizontal="right" vertical="center"/>
      <protection locked="0"/>
    </xf>
    <xf numFmtId="235" fontId="39" fillId="0" borderId="571">
      <alignment horizontal="right" vertical="center"/>
      <protection locked="0"/>
    </xf>
    <xf numFmtId="236" fontId="39" fillId="0" borderId="571">
      <alignment horizontal="right" vertical="center"/>
      <protection locked="0"/>
    </xf>
    <xf numFmtId="237" fontId="39" fillId="0" borderId="571">
      <alignment horizontal="right" vertical="center"/>
      <protection locked="0"/>
    </xf>
    <xf numFmtId="0" fontId="107" fillId="38" borderId="572"/>
    <xf numFmtId="245" fontId="89" fillId="0" borderId="573"/>
    <xf numFmtId="275" fontId="39" fillId="0" borderId="574"/>
    <xf numFmtId="0" fontId="89" fillId="0" borderId="575"/>
    <xf numFmtId="0" fontId="152" fillId="0" borderId="600" applyNumberFormat="0" applyAlignment="0" applyProtection="0">
      <alignment horizontal="left" vertical="center"/>
    </xf>
    <xf numFmtId="312" fontId="223" fillId="0" borderId="598" applyBorder="0">
      <protection locked="0"/>
    </xf>
    <xf numFmtId="4" fontId="31" fillId="19" borderId="608" applyNumberFormat="0" applyProtection="0">
      <alignment horizontal="left" vertical="center" indent="1"/>
    </xf>
    <xf numFmtId="312" fontId="223" fillId="0" borderId="577" applyBorder="0">
      <protection locked="0"/>
    </xf>
    <xf numFmtId="275" fontId="39" fillId="0" borderId="606"/>
    <xf numFmtId="233" fontId="39" fillId="0" borderId="592">
      <alignment horizontal="right" vertical="center"/>
      <protection locked="0"/>
    </xf>
    <xf numFmtId="4" fontId="31" fillId="19" borderId="576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0" fontId="99" fillId="0" borderId="570" applyNumberFormat="0" applyFill="0" applyAlignment="0" applyProtection="0"/>
    <xf numFmtId="233" fontId="39" fillId="0" borderId="571">
      <alignment horizontal="center" vertical="center"/>
      <protection locked="0"/>
    </xf>
    <xf numFmtId="15" fontId="39" fillId="0" borderId="571">
      <alignment horizontal="center" vertical="center"/>
      <protection locked="0"/>
    </xf>
    <xf numFmtId="234" fontId="39" fillId="0" borderId="571">
      <alignment horizontal="center" vertical="center"/>
      <protection locked="0"/>
    </xf>
    <xf numFmtId="235" fontId="39" fillId="0" borderId="571">
      <alignment horizontal="center" vertical="center"/>
      <protection locked="0"/>
    </xf>
    <xf numFmtId="236" fontId="39" fillId="0" borderId="571">
      <alignment horizontal="center" vertical="center"/>
      <protection locked="0"/>
    </xf>
    <xf numFmtId="237" fontId="39" fillId="0" borderId="571">
      <alignment horizontal="center" vertical="center"/>
      <protection locked="0"/>
    </xf>
    <xf numFmtId="0" fontId="39" fillId="0" borderId="571">
      <alignment vertical="center"/>
      <protection locked="0"/>
    </xf>
    <xf numFmtId="233" fontId="39" fillId="0" borderId="571">
      <alignment horizontal="right" vertical="center"/>
      <protection locked="0"/>
    </xf>
    <xf numFmtId="238" fontId="39" fillId="0" borderId="571">
      <alignment horizontal="right" vertical="center"/>
      <protection locked="0"/>
    </xf>
    <xf numFmtId="234" fontId="39" fillId="0" borderId="571">
      <alignment horizontal="right" vertical="center"/>
      <protection locked="0"/>
    </xf>
    <xf numFmtId="235" fontId="39" fillId="0" borderId="571">
      <alignment horizontal="right" vertical="center"/>
      <protection locked="0"/>
    </xf>
    <xf numFmtId="236" fontId="39" fillId="0" borderId="571">
      <alignment horizontal="right" vertical="center"/>
      <protection locked="0"/>
    </xf>
    <xf numFmtId="237" fontId="39" fillId="0" borderId="571">
      <alignment horizontal="right" vertical="center"/>
      <protection locked="0"/>
    </xf>
    <xf numFmtId="0" fontId="107" fillId="38" borderId="572"/>
    <xf numFmtId="241" fontId="30" fillId="0" borderId="569" applyFill="0"/>
    <xf numFmtId="275" fontId="39" fillId="0" borderId="574"/>
    <xf numFmtId="0" fontId="89" fillId="0" borderId="575"/>
    <xf numFmtId="0" fontId="152" fillId="0" borderId="568" applyNumberFormat="0" applyAlignment="0" applyProtection="0">
      <alignment horizontal="left" vertical="center"/>
    </xf>
    <xf numFmtId="324" fontId="3" fillId="23" borderId="567" applyFill="0" applyBorder="0" applyAlignment="0">
      <alignment horizontal="centerContinuous"/>
    </xf>
    <xf numFmtId="312" fontId="223" fillId="0" borderId="566" applyBorder="0">
      <protection locked="0"/>
    </xf>
    <xf numFmtId="0" fontId="39" fillId="0" borderId="565" applyFill="0">
      <alignment horizontal="center" vertical="center"/>
    </xf>
    <xf numFmtId="4" fontId="31" fillId="19" borderId="623" applyNumberFormat="0" applyProtection="0">
      <alignment horizontal="left" vertical="center" indent="1"/>
    </xf>
    <xf numFmtId="312" fontId="223" fillId="0" borderId="589" applyBorder="0">
      <protection locked="0"/>
    </xf>
    <xf numFmtId="4" fontId="31" fillId="19" borderId="590" applyNumberFormat="0" applyProtection="0">
      <alignment horizontal="left" vertical="center" indent="1"/>
    </xf>
    <xf numFmtId="0" fontId="99" fillId="0" borderId="591" applyNumberFormat="0" applyFill="0" applyAlignment="0" applyProtection="0"/>
    <xf numFmtId="233" fontId="39" fillId="0" borderId="592">
      <alignment horizontal="center" vertical="center"/>
      <protection locked="0"/>
    </xf>
    <xf numFmtId="15" fontId="39" fillId="0" borderId="592">
      <alignment horizontal="center" vertical="center"/>
      <protection locked="0"/>
    </xf>
    <xf numFmtId="234" fontId="39" fillId="0" borderId="592">
      <alignment horizontal="center" vertical="center"/>
      <protection locked="0"/>
    </xf>
    <xf numFmtId="235" fontId="39" fillId="0" borderId="592">
      <alignment horizontal="center" vertical="center"/>
      <protection locked="0"/>
    </xf>
    <xf numFmtId="236" fontId="39" fillId="0" borderId="592">
      <alignment horizontal="center" vertical="center"/>
      <protection locked="0"/>
    </xf>
    <xf numFmtId="237" fontId="39" fillId="0" borderId="592">
      <alignment horizontal="center" vertical="center"/>
      <protection locked="0"/>
    </xf>
    <xf numFmtId="0" fontId="39" fillId="0" borderId="592">
      <alignment vertical="center"/>
      <protection locked="0"/>
    </xf>
    <xf numFmtId="233" fontId="39" fillId="0" borderId="592">
      <alignment horizontal="right" vertical="center"/>
      <protection locked="0"/>
    </xf>
    <xf numFmtId="238" fontId="39" fillId="0" borderId="592">
      <alignment horizontal="right" vertical="center"/>
      <protection locked="0"/>
    </xf>
    <xf numFmtId="234" fontId="39" fillId="0" borderId="592">
      <alignment horizontal="right" vertical="center"/>
      <protection locked="0"/>
    </xf>
    <xf numFmtId="235" fontId="39" fillId="0" borderId="592">
      <alignment horizontal="right" vertical="center"/>
      <protection locked="0"/>
    </xf>
    <xf numFmtId="236" fontId="39" fillId="0" borderId="592">
      <alignment horizontal="right" vertical="center"/>
      <protection locked="0"/>
    </xf>
    <xf numFmtId="237" fontId="39" fillId="0" borderId="592">
      <alignment horizontal="right" vertical="center"/>
      <protection locked="0"/>
    </xf>
    <xf numFmtId="0" fontId="107" fillId="38" borderId="593"/>
    <xf numFmtId="262" fontId="52" fillId="0" borderId="17"/>
    <xf numFmtId="275" fontId="39" fillId="0" borderId="595"/>
    <xf numFmtId="0" fontId="89" fillId="0" borderId="596"/>
    <xf numFmtId="10" fontId="3" fillId="64" borderId="565" applyNumberFormat="0" applyBorder="0" applyAlignment="0" applyProtection="0"/>
    <xf numFmtId="312" fontId="223" fillId="0" borderId="589" applyBorder="0">
      <protection locked="0"/>
    </xf>
    <xf numFmtId="275" fontId="39" fillId="0" borderId="634"/>
    <xf numFmtId="312" fontId="223" fillId="0" borderId="609" applyBorder="0">
      <protection locked="0"/>
    </xf>
    <xf numFmtId="4" fontId="31" fillId="19" borderId="608" applyNumberFormat="0" applyProtection="0">
      <alignment horizontal="left" vertical="center" indent="1"/>
    </xf>
    <xf numFmtId="0" fontId="99" fillId="0" borderId="602" applyNumberFormat="0" applyFill="0" applyAlignment="0" applyProtection="0"/>
    <xf numFmtId="233" fontId="39" fillId="0" borderId="603">
      <alignment horizontal="center" vertical="center"/>
      <protection locked="0"/>
    </xf>
    <xf numFmtId="15" fontId="39" fillId="0" borderId="603">
      <alignment horizontal="center" vertical="center"/>
      <protection locked="0"/>
    </xf>
    <xf numFmtId="234" fontId="39" fillId="0" borderId="603">
      <alignment horizontal="center" vertical="center"/>
      <protection locked="0"/>
    </xf>
    <xf numFmtId="235" fontId="39" fillId="0" borderId="603">
      <alignment horizontal="center" vertical="center"/>
      <protection locked="0"/>
    </xf>
    <xf numFmtId="236" fontId="39" fillId="0" borderId="603">
      <alignment horizontal="center" vertical="center"/>
      <protection locked="0"/>
    </xf>
    <xf numFmtId="237" fontId="39" fillId="0" borderId="603">
      <alignment horizontal="center" vertical="center"/>
      <protection locked="0"/>
    </xf>
    <xf numFmtId="0" fontId="39" fillId="0" borderId="603">
      <alignment vertical="center"/>
      <protection locked="0"/>
    </xf>
    <xf numFmtId="233" fontId="39" fillId="0" borderId="603">
      <alignment horizontal="right" vertical="center"/>
      <protection locked="0"/>
    </xf>
    <xf numFmtId="238" fontId="39" fillId="0" borderId="603">
      <alignment horizontal="right" vertical="center"/>
      <protection locked="0"/>
    </xf>
    <xf numFmtId="234" fontId="39" fillId="0" borderId="603">
      <alignment horizontal="right" vertical="center"/>
      <protection locked="0"/>
    </xf>
    <xf numFmtId="235" fontId="39" fillId="0" borderId="603">
      <alignment horizontal="right" vertical="center"/>
      <protection locked="0"/>
    </xf>
    <xf numFmtId="236" fontId="39" fillId="0" borderId="603">
      <alignment horizontal="right" vertical="center"/>
      <protection locked="0"/>
    </xf>
    <xf numFmtId="237" fontId="39" fillId="0" borderId="603">
      <alignment horizontal="right" vertical="center"/>
      <protection locked="0"/>
    </xf>
    <xf numFmtId="0" fontId="107" fillId="38" borderId="604"/>
    <xf numFmtId="275" fontId="39" fillId="0" borderId="606"/>
    <xf numFmtId="0" fontId="89" fillId="0" borderId="607"/>
    <xf numFmtId="0" fontId="152" fillId="0" borderId="600" applyNumberFormat="0" applyAlignment="0" applyProtection="0">
      <alignment horizontal="left" vertical="center"/>
    </xf>
    <xf numFmtId="324" fontId="3" fillId="23" borderId="599" applyFill="0" applyBorder="0" applyAlignment="0">
      <alignment horizontal="centerContinuous"/>
    </xf>
    <xf numFmtId="312" fontId="223" fillId="0" borderId="598" applyBorder="0">
      <protection locked="0"/>
    </xf>
    <xf numFmtId="312" fontId="223" fillId="0" borderId="628" applyBorder="0">
      <protection locked="0"/>
    </xf>
    <xf numFmtId="4" fontId="31" fillId="19" borderId="629" applyNumberFormat="0" applyProtection="0">
      <alignment horizontal="left" vertical="center" indent="1"/>
    </xf>
    <xf numFmtId="0" fontId="99" fillId="0" borderId="630" applyNumberFormat="0" applyFill="0" applyAlignment="0" applyProtection="0"/>
    <xf numFmtId="233" fontId="39" fillId="0" borderId="631">
      <alignment horizontal="center" vertical="center"/>
      <protection locked="0"/>
    </xf>
    <xf numFmtId="15" fontId="39" fillId="0" borderId="631">
      <alignment horizontal="center" vertical="center"/>
      <protection locked="0"/>
    </xf>
    <xf numFmtId="234" fontId="39" fillId="0" borderId="631">
      <alignment horizontal="center" vertical="center"/>
      <protection locked="0"/>
    </xf>
    <xf numFmtId="235" fontId="39" fillId="0" borderId="631">
      <alignment horizontal="center" vertical="center"/>
      <protection locked="0"/>
    </xf>
    <xf numFmtId="236" fontId="39" fillId="0" borderId="631">
      <alignment horizontal="center" vertical="center"/>
      <protection locked="0"/>
    </xf>
    <xf numFmtId="237" fontId="39" fillId="0" borderId="631">
      <alignment horizontal="center" vertical="center"/>
      <protection locked="0"/>
    </xf>
    <xf numFmtId="0" fontId="39" fillId="0" borderId="631">
      <alignment vertical="center"/>
      <protection locked="0"/>
    </xf>
    <xf numFmtId="233" fontId="39" fillId="0" borderId="631">
      <alignment horizontal="right" vertical="center"/>
      <protection locked="0"/>
    </xf>
    <xf numFmtId="238" fontId="39" fillId="0" borderId="631">
      <alignment horizontal="right" vertical="center"/>
      <protection locked="0"/>
    </xf>
    <xf numFmtId="234" fontId="39" fillId="0" borderId="631">
      <alignment horizontal="right" vertical="center"/>
      <protection locked="0"/>
    </xf>
    <xf numFmtId="235" fontId="39" fillId="0" borderId="631">
      <alignment horizontal="right" vertical="center"/>
      <protection locked="0"/>
    </xf>
    <xf numFmtId="236" fontId="39" fillId="0" borderId="631">
      <alignment horizontal="right" vertical="center"/>
      <protection locked="0"/>
    </xf>
    <xf numFmtId="237" fontId="39" fillId="0" borderId="631">
      <alignment horizontal="right" vertical="center"/>
      <protection locked="0"/>
    </xf>
    <xf numFmtId="0" fontId="107" fillId="38" borderId="632"/>
    <xf numFmtId="241" fontId="30" fillId="0" borderId="613" applyFill="0"/>
    <xf numFmtId="275" fontId="39" fillId="0" borderId="634"/>
    <xf numFmtId="0" fontId="89" fillId="0" borderId="635"/>
    <xf numFmtId="0" fontId="152" fillId="0" borderId="612" applyNumberFormat="0" applyAlignment="0" applyProtection="0">
      <alignment horizontal="left" vertical="center"/>
    </xf>
    <xf numFmtId="324" fontId="3" fillId="23" borderId="611" applyFill="0" applyBorder="0" applyAlignment="0">
      <alignment horizontal="centerContinuous"/>
    </xf>
    <xf numFmtId="312" fontId="223" fillId="0" borderId="628" applyBorder="0">
      <protection locked="0"/>
    </xf>
  </cellStyleXfs>
  <cellXfs count="176">
    <xf numFmtId="0" fontId="0" fillId="0" borderId="0" xfId="0"/>
    <xf numFmtId="0" fontId="4" fillId="3" borderId="3" xfId="2" applyFont="1" applyFill="1" applyBorder="1" applyAlignment="1" applyProtection="1"/>
    <xf numFmtId="0" fontId="5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3" fontId="5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0" fontId="7" fillId="3" borderId="2" xfId="0" applyFont="1" applyFill="1" applyBorder="1"/>
    <xf numFmtId="0" fontId="11" fillId="2" borderId="0" xfId="0" applyFont="1" applyFill="1" applyBorder="1"/>
    <xf numFmtId="164" fontId="6" fillId="3" borderId="0" xfId="0" applyNumberFormat="1" applyFont="1" applyFill="1"/>
    <xf numFmtId="164" fontId="6" fillId="3" borderId="0" xfId="0" applyNumberFormat="1" applyFont="1" applyFill="1" applyBorder="1"/>
    <xf numFmtId="3" fontId="5" fillId="3" borderId="0" xfId="0" applyNumberFormat="1" applyFont="1" applyFill="1" applyBorder="1"/>
    <xf numFmtId="0" fontId="10" fillId="3" borderId="0" xfId="0" applyFont="1" applyFill="1"/>
    <xf numFmtId="0" fontId="3" fillId="3" borderId="0" xfId="0" applyFont="1" applyFill="1"/>
    <xf numFmtId="0" fontId="8" fillId="3" borderId="0" xfId="0" applyFont="1" applyFill="1"/>
    <xf numFmtId="9" fontId="3" fillId="3" borderId="0" xfId="0" applyNumberFormat="1" applyFont="1" applyFill="1"/>
    <xf numFmtId="0" fontId="9" fillId="4" borderId="0" xfId="0" applyFont="1" applyFill="1" applyBorder="1"/>
    <xf numFmtId="0" fontId="16" fillId="4" borderId="0" xfId="0" applyFont="1" applyFill="1" applyBorder="1"/>
    <xf numFmtId="0" fontId="5" fillId="4" borderId="0" xfId="0" applyFont="1" applyFill="1" applyBorder="1"/>
    <xf numFmtId="3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/>
    </xf>
    <xf numFmtId="3" fontId="6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164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9" fontId="6" fillId="3" borderId="0" xfId="0" applyNumberFormat="1" applyFont="1" applyFill="1"/>
    <xf numFmtId="164" fontId="6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horizontal="center" vertical="center"/>
    </xf>
    <xf numFmtId="0" fontId="4" fillId="0" borderId="0" xfId="2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165" fontId="5" fillId="3" borderId="0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/>
    <xf numFmtId="0" fontId="11" fillId="3" borderId="0" xfId="0" applyFont="1" applyFill="1" applyBorder="1"/>
    <xf numFmtId="165" fontId="5" fillId="3" borderId="0" xfId="0" applyNumberFormat="1" applyFont="1" applyFill="1" applyBorder="1"/>
    <xf numFmtId="9" fontId="14" fillId="3" borderId="0" xfId="0" applyNumberFormat="1" applyFont="1" applyFill="1" applyBorder="1"/>
    <xf numFmtId="3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3" fillId="0" borderId="0" xfId="0" applyNumberFormat="1" applyFont="1" applyBorder="1"/>
    <xf numFmtId="9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10" fillId="3" borderId="0" xfId="0" applyFont="1" applyFill="1" applyBorder="1"/>
    <xf numFmtId="168" fontId="5" fillId="3" borderId="0" xfId="3" applyNumberFormat="1" applyFont="1" applyFill="1" applyBorder="1" applyAlignment="1">
      <alignment horizontal="center"/>
    </xf>
    <xf numFmtId="3" fontId="10" fillId="3" borderId="0" xfId="3" applyNumberFormat="1" applyFont="1" applyFill="1" applyBorder="1" applyAlignment="1">
      <alignment horizontal="center"/>
    </xf>
    <xf numFmtId="0" fontId="6" fillId="4" borderId="0" xfId="0" applyFont="1" applyFill="1" applyBorder="1"/>
    <xf numFmtId="3" fontId="6" fillId="3" borderId="0" xfId="0" applyNumberFormat="1" applyFont="1" applyFill="1" applyBorder="1" applyAlignment="1">
      <alignment horizontal="center"/>
    </xf>
    <xf numFmtId="170" fontId="6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/>
    <xf numFmtId="3" fontId="6" fillId="3" borderId="0" xfId="3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165" fontId="6" fillId="3" borderId="0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0" fillId="0" borderId="0" xfId="0" applyFont="1"/>
    <xf numFmtId="164" fontId="10" fillId="3" borderId="0" xfId="0" applyNumberFormat="1" applyFont="1" applyFill="1" applyBorder="1"/>
    <xf numFmtId="164" fontId="7" fillId="3" borderId="0" xfId="0" applyNumberFormat="1" applyFont="1" applyFill="1" applyBorder="1"/>
    <xf numFmtId="0" fontId="8" fillId="3" borderId="0" xfId="0" applyFont="1" applyFill="1" applyBorder="1"/>
    <xf numFmtId="3" fontId="8" fillId="3" borderId="0" xfId="0" applyNumberFormat="1" applyFont="1" applyFill="1" applyBorder="1"/>
    <xf numFmtId="3" fontId="5" fillId="0" borderId="0" xfId="0" applyNumberFormat="1" applyFont="1" applyBorder="1" applyAlignment="1"/>
    <xf numFmtId="164" fontId="8" fillId="3" borderId="0" xfId="1" applyNumberFormat="1" applyFont="1" applyFill="1" applyBorder="1" applyAlignment="1">
      <alignment horizontal="center"/>
    </xf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21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/>
    <xf numFmtId="0" fontId="22" fillId="3" borderId="0" xfId="0" applyFont="1" applyFill="1" applyBorder="1"/>
    <xf numFmtId="3" fontId="22" fillId="3" borderId="0" xfId="0" applyNumberFormat="1" applyFont="1" applyFill="1" applyBorder="1"/>
    <xf numFmtId="164" fontId="22" fillId="3" borderId="0" xfId="1" applyNumberFormat="1" applyFont="1" applyFill="1" applyBorder="1" applyAlignment="1">
      <alignment horizontal="center"/>
    </xf>
    <xf numFmtId="0" fontId="22" fillId="3" borderId="0" xfId="0" applyFont="1" applyFill="1"/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0" xfId="3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center"/>
    </xf>
    <xf numFmtId="0" fontId="10" fillId="0" borderId="0" xfId="0" applyFont="1" applyBorder="1"/>
    <xf numFmtId="3" fontId="9" fillId="5" borderId="0" xfId="0" applyNumberFormat="1" applyFont="1" applyFill="1" applyBorder="1"/>
    <xf numFmtId="0" fontId="5" fillId="0" borderId="5" xfId="0" applyFont="1" applyBorder="1"/>
    <xf numFmtId="3" fontId="5" fillId="3" borderId="0" xfId="0" applyNumberFormat="1" applyFont="1" applyFill="1" applyBorder="1" applyAlignment="1"/>
    <xf numFmtId="3" fontId="17" fillId="3" borderId="0" xfId="3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/>
    <xf numFmtId="165" fontId="6" fillId="3" borderId="0" xfId="0" applyNumberFormat="1" applyFont="1" applyFill="1" applyBorder="1"/>
    <xf numFmtId="0" fontId="23" fillId="3" borderId="0" xfId="0" applyFont="1" applyFill="1"/>
    <xf numFmtId="0" fontId="24" fillId="3" borderId="0" xfId="0" applyFont="1" applyFill="1"/>
    <xf numFmtId="0" fontId="25" fillId="3" borderId="0" xfId="2" applyFont="1" applyFill="1" applyAlignment="1" applyProtection="1"/>
    <xf numFmtId="0" fontId="5" fillId="3" borderId="5" xfId="0" applyFont="1" applyFill="1" applyBorder="1"/>
    <xf numFmtId="0" fontId="7" fillId="3" borderId="0" xfId="0" applyFont="1" applyFill="1" applyBorder="1" applyAlignment="1">
      <alignment horizontal="center" vertical="center"/>
    </xf>
    <xf numFmtId="9" fontId="6" fillId="3" borderId="0" xfId="1" applyFont="1" applyFill="1" applyBorder="1"/>
    <xf numFmtId="1" fontId="5" fillId="3" borderId="0" xfId="0" applyNumberFormat="1" applyFont="1" applyFill="1" applyBorder="1" applyAlignment="1">
      <alignment horizontal="center" vertical="center"/>
    </xf>
    <xf numFmtId="166" fontId="10" fillId="3" borderId="0" xfId="3" applyNumberFormat="1" applyFont="1" applyFill="1" applyBorder="1" applyAlignment="1">
      <alignment horizontal="center" vertical="center"/>
    </xf>
    <xf numFmtId="166" fontId="3" fillId="3" borderId="0" xfId="3" applyNumberFormat="1" applyFont="1" applyFill="1" applyBorder="1" applyAlignment="1">
      <alignment horizontal="center"/>
    </xf>
    <xf numFmtId="164" fontId="8" fillId="3" borderId="0" xfId="0" applyNumberFormat="1" applyFont="1" applyFill="1" applyBorder="1"/>
    <xf numFmtId="9" fontId="6" fillId="3" borderId="0" xfId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 vertical="center"/>
    </xf>
    <xf numFmtId="37" fontId="5" fillId="3" borderId="0" xfId="0" applyNumberFormat="1" applyFont="1" applyFill="1" applyBorder="1" applyAlignment="1">
      <alignment horizontal="center" vertical="center"/>
    </xf>
    <xf numFmtId="37" fontId="6" fillId="3" borderId="0" xfId="0" applyNumberFormat="1" applyFont="1" applyFill="1" applyBorder="1" applyAlignment="1">
      <alignment horizontal="center" vertical="center"/>
    </xf>
    <xf numFmtId="3" fontId="5" fillId="3" borderId="21" xfId="6" applyNumberFormat="1" applyFont="1" applyFill="1" applyBorder="1" applyAlignment="1">
      <alignment horizontal="center" vertical="center"/>
    </xf>
    <xf numFmtId="3" fontId="9" fillId="3" borderId="0" xfId="3409" applyNumberFormat="1" applyFont="1" applyFill="1" applyBorder="1" applyAlignment="1">
      <alignment horizontal="center"/>
    </xf>
    <xf numFmtId="3" fontId="16" fillId="3" borderId="0" xfId="3409" applyNumberFormat="1" applyFont="1" applyFill="1" applyBorder="1" applyAlignment="1">
      <alignment horizontal="center"/>
    </xf>
    <xf numFmtId="3" fontId="5" fillId="3" borderId="0" xfId="3455" applyNumberFormat="1" applyFont="1" applyFill="1" applyBorder="1" applyAlignment="1">
      <alignment horizontal="center"/>
    </xf>
    <xf numFmtId="164" fontId="10" fillId="3" borderId="0" xfId="2334" applyNumberFormat="1" applyFont="1" applyFill="1" applyBorder="1" applyAlignment="1">
      <alignment horizontal="center" vertical="center"/>
    </xf>
    <xf numFmtId="179" fontId="3" fillId="3" borderId="0" xfId="2334" applyNumberFormat="1" applyFont="1" applyFill="1" applyBorder="1" applyAlignment="1">
      <alignment horizontal="center"/>
    </xf>
    <xf numFmtId="164" fontId="26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171" fontId="8" fillId="0" borderId="0" xfId="1" applyNumberFormat="1" applyFont="1" applyFill="1" applyBorder="1" applyAlignment="1">
      <alignment horizontal="center"/>
    </xf>
    <xf numFmtId="171" fontId="8" fillId="3" borderId="0" xfId="1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 vertical="center"/>
    </xf>
    <xf numFmtId="37" fontId="5" fillId="3" borderId="0" xfId="0" applyNumberFormat="1" applyFont="1" applyFill="1" applyBorder="1"/>
    <xf numFmtId="37" fontId="6" fillId="3" borderId="0" xfId="0" applyNumberFormat="1" applyFont="1" applyFill="1" applyBorder="1"/>
    <xf numFmtId="168" fontId="6" fillId="3" borderId="0" xfId="3" applyNumberFormat="1" applyFont="1" applyFill="1" applyBorder="1" applyAlignment="1">
      <alignment horizontal="center"/>
    </xf>
    <xf numFmtId="0" fontId="7" fillId="0" borderId="0" xfId="0" applyFont="1" applyBorder="1"/>
    <xf numFmtId="9" fontId="6" fillId="3" borderId="0" xfId="1" applyFont="1" applyFill="1"/>
    <xf numFmtId="164" fontId="6" fillId="3" borderId="0" xfId="1" applyNumberFormat="1" applyFont="1" applyFill="1"/>
    <xf numFmtId="164" fontId="6" fillId="0" borderId="0" xfId="0" applyNumberFormat="1" applyFont="1" applyFill="1" applyBorder="1" applyAlignment="1">
      <alignment horizontal="center"/>
    </xf>
    <xf numFmtId="3" fontId="10" fillId="3" borderId="0" xfId="0" applyNumberFormat="1" applyFont="1" applyFill="1"/>
    <xf numFmtId="43" fontId="10" fillId="3" borderId="0" xfId="3" applyFont="1" applyFill="1"/>
    <xf numFmtId="37" fontId="5" fillId="3" borderId="0" xfId="0" applyNumberFormat="1" applyFont="1" applyFill="1"/>
    <xf numFmtId="37" fontId="6" fillId="3" borderId="0" xfId="0" applyNumberFormat="1" applyFont="1" applyFill="1"/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</cellXfs>
  <cellStyles count="5100">
    <cellStyle name="-" xfId="130"/>
    <cellStyle name="_x000a_386grabber=M" xfId="131"/>
    <cellStyle name="#" xfId="132"/>
    <cellStyle name="#%" xfId="133"/>
    <cellStyle name="#,00" xfId="134"/>
    <cellStyle name="#,0000" xfId="135"/>
    <cellStyle name="#_UNIT COST" xfId="136"/>
    <cellStyle name="$m" xfId="137"/>
    <cellStyle name="%" xfId="7"/>
    <cellStyle name="% 2" xfId="5"/>
    <cellStyle name="% 2 2" xfId="2243"/>
    <cellStyle name="% 2 3" xfId="99"/>
    <cellStyle name="%_(f) ONNET PC TOOL (4.0.0) PPC 29111_V3" xfId="138"/>
    <cellStyle name="%_(F) ONNET PC TOOL (4.0.0)_BETA_Stdpricing_ZH" xfId="139"/>
    <cellStyle name="%_(H) IP SELECT TOOL (0.2.0) BETA b" xfId="140"/>
    <cellStyle name="%_01_MAIN_TEMPLATE_CWC_V0.21" xfId="141"/>
    <cellStyle name="%_01_MAIN_TEMPLATE_CWC_V0.24" xfId="142"/>
    <cellStyle name="%_01_MAIN_TEMPLATE_CWC_V2.09" xfId="143"/>
    <cellStyle name="%_2-KPI" xfId="144"/>
    <cellStyle name="%_Accounts" xfId="145"/>
    <cellStyle name="%_Book2" xfId="146"/>
    <cellStyle name="%_Centrica - Response Bid  fwv1 2003-02-24" xfId="147"/>
    <cellStyle name="%_Centrica - Response Bid  fwv2 2003-02-25" xfId="148"/>
    <cellStyle name="%_Centrica VPN fw V1" xfId="149"/>
    <cellStyle name="%_Copy of Cash Forecast at 23 Oct updated 26 Oct" xfId="150"/>
    <cellStyle name="%_CWI with Phased BS HC Final (inc Dhiraagu)" xfId="151"/>
    <cellStyle name="%_CWI with Phased BS HC Final 14 Dec" xfId="152"/>
    <cellStyle name="%_Extract_Half Year Post Swan_181209_v8" xfId="153"/>
    <cellStyle name="%_FORECAST_SUMMARY" xfId="154"/>
    <cellStyle name="%_FX contracts" xfId="106"/>
    <cellStyle name="%_Output" xfId="155"/>
    <cellStyle name="%_Put Option" xfId="8"/>
    <cellStyle name="%_Put Option 2" xfId="81"/>
    <cellStyle name="%_Put Option_4.12 Monaco Put Option" xfId="9"/>
    <cellStyle name="%_Put Option_MT Put" xfId="10"/>
    <cellStyle name="%_run rate" xfId="156"/>
    <cellStyle name="%_ValidationV3" xfId="157"/>
    <cellStyle name="(Lefting)" xfId="158"/>
    <cellStyle name="(Lefting) 2" xfId="2045"/>
    <cellStyle name="(Lefting) 2 2" xfId="4777"/>
    <cellStyle name="(Lefting) 3" xfId="4336"/>
    <cellStyle name="******************************************" xfId="159"/>
    <cellStyle name="??" xfId="160"/>
    <cellStyle name="?? [0.00]_BP to GO (Revised Jun1)" xfId="161"/>
    <cellStyle name="???? [0.00]_BP to GO (Revised Jun1)" xfId="162"/>
    <cellStyle name="????_BP to GO (Revised Jun1)" xfId="163"/>
    <cellStyle name="??_BP to GO (Revised Jun1)" xfId="164"/>
    <cellStyle name="?c?aO?e [0.00]_Snapshot21" xfId="165"/>
    <cellStyle name="?p[?Z?g?g_Snapshot21" xfId="166"/>
    <cellStyle name="?Q\?1@" xfId="167"/>
    <cellStyle name="?Q\?1@ 2" xfId="2181"/>
    <cellStyle name="?W?_Snapshot21" xfId="168"/>
    <cellStyle name="?WE_6756" xfId="169"/>
    <cellStyle name="_!NEW! Weekly Headcount Flash (310508)" xfId="170"/>
    <cellStyle name="_%(SignOnly)" xfId="171"/>
    <cellStyle name="_%(SignSpaceOnly)" xfId="172"/>
    <cellStyle name="_11.1 Audit" xfId="173"/>
    <cellStyle name="_11.2 Audit" xfId="174"/>
    <cellStyle name="_3 Page Master 0809 April HC" xfId="175"/>
    <cellStyle name="_3 Page Master 0809 June HC" xfId="176"/>
    <cellStyle name="_3 Page Master 0809 May HC" xfId="177"/>
    <cellStyle name="_8h. OpEx-NetOps2" xfId="178"/>
    <cellStyle name="_A1_Summaries" xfId="179"/>
    <cellStyle name="_A1_Summaries1" xfId="180"/>
    <cellStyle name="_Albania_Model_29June2006" xfId="181"/>
    <cellStyle name="_analysis for CH 19.7.05 Final" xfId="182"/>
    <cellStyle name="_Aug results vs Forecast" xfId="183"/>
    <cellStyle name="_August 01" xfId="184"/>
    <cellStyle name="_August'01" xfId="185"/>
    <cellStyle name="_B1_Enterprise" xfId="186"/>
    <cellStyle name="_B4_Wholesale" xfId="187"/>
    <cellStyle name="_BALANCE SHEET CLOSE PACK NH v3 Mar 08" xfId="188"/>
    <cellStyle name="_Book1" xfId="189"/>
    <cellStyle name="_Book1_1" xfId="190"/>
    <cellStyle name="_Book1_Copy of Cash Forecast at 23 Oct updated 26 Oct" xfId="191"/>
    <cellStyle name="_Book1_Extract_Half Year Post Swan_181209_v8" xfId="192"/>
    <cellStyle name="_Book12" xfId="193"/>
    <cellStyle name="_Book2" xfId="194"/>
    <cellStyle name="_Book2_LTIP" xfId="195"/>
    <cellStyle name="_Book29" xfId="196"/>
    <cellStyle name="_Book4" xfId="197"/>
    <cellStyle name="_Book4_Copy of Cash Forecast at 23 Oct updated 26 Oct" xfId="198"/>
    <cellStyle name="_Book4_Extract_Half Year Post Swan_181209_v8" xfId="199"/>
    <cellStyle name="_Book7" xfId="200"/>
    <cellStyle name="_Book7_Copy of Cash Forecast at 23 Oct updated 26 Oct" xfId="201"/>
    <cellStyle name="_Book7_Extract_Half Year Post Swan_181209_v8" xfId="202"/>
    <cellStyle name="_BS Master File July 08 v3" xfId="203"/>
    <cellStyle name="_BS Summary Schedules July 081" xfId="204"/>
    <cellStyle name="_BS Summary Schedules March 08" xfId="205"/>
    <cellStyle name="_BS Summary Schedules March 081" xfId="206"/>
    <cellStyle name="_Budget 2007-8 Ebitda to Cash1" xfId="207"/>
    <cellStyle name="_Budget FY0708" xfId="208"/>
    <cellStyle name="_Budget phasing - adj by RT" xfId="209"/>
    <cellStyle name="_C2_NGT" xfId="210"/>
    <cellStyle name="_C5_GSi" xfId="211"/>
    <cellStyle name="_Cablecom WIP" xfId="212"/>
    <cellStyle name="_Capex Report DRAFT" xfId="213"/>
    <cellStyle name="_Cash analysis for Dp 3.8.05 v2" xfId="214"/>
    <cellStyle name="_Cash Flow" xfId="215"/>
    <cellStyle name="_Cash summary1" xfId="216"/>
    <cellStyle name="_Close Pack - June08 - 100708" xfId="217"/>
    <cellStyle name="_Close Page May" xfId="218"/>
    <cellStyle name="_Comma" xfId="219"/>
    <cellStyle name="_Comma_3G Models" xfId="220"/>
    <cellStyle name="_Comma_bls roic" xfId="221"/>
    <cellStyle name="_Comma_FT-6June2001" xfId="222"/>
    <cellStyle name="_Comma_Orange-Mar01" xfId="223"/>
    <cellStyle name="_Comma_Orange-May01" xfId="224"/>
    <cellStyle name="_Comma_Telefonica Moviles" xfId="225"/>
    <cellStyle name="_Comma_TelenorInitiation-11Jan01" xfId="226"/>
    <cellStyle name="_Comma_TelenorWIPFeb01" xfId="227"/>
    <cellStyle name="_Comma_t-mobile Sep 2003" xfId="228"/>
    <cellStyle name="-_Consensus contribution Feb07" xfId="229"/>
    <cellStyle name="_Copy of Cash Forecast at 23 Oct updated 26 Oct" xfId="230"/>
    <cellStyle name="_Corporate" xfId="231"/>
    <cellStyle name="_Cost Savings June 05 v2" xfId="232"/>
    <cellStyle name="_Currency" xfId="233"/>
    <cellStyle name="_Currency_3G Models" xfId="234"/>
    <cellStyle name="_Currency_BLS" xfId="235"/>
    <cellStyle name="_Currency_bls roic" xfId="236"/>
    <cellStyle name="_Currency_Book1" xfId="237"/>
    <cellStyle name="_Currency_Book1_3G Models" xfId="238"/>
    <cellStyle name="_Currency_Book1_FT-6June2001" xfId="239"/>
    <cellStyle name="_Currency_Book1_Jazztel model 16DP3-Exhibits" xfId="240"/>
    <cellStyle name="_Currency_Book1_Jazztel model 16DP3-Exhibits_3G Models" xfId="241"/>
    <cellStyle name="_Currency_Book1_Jazztel model 16DP3-Exhibits_Orange-Mar01" xfId="242"/>
    <cellStyle name="_Currency_Book1_Jazztel model 16DP3-Exhibits_Orange-May01" xfId="243"/>
    <cellStyle name="_Currency_Book1_Jazztel model 16DP3-Exhibits_Orange-May01_FT-6June2001" xfId="244"/>
    <cellStyle name="_Currency_Book1_Jazztel model 16DP3-Exhibits_Orange-May01_Telefonica Moviles" xfId="245"/>
    <cellStyle name="_Currency_Book1_Jazztel model 16DP3-Exhibits_T_MOBIL2" xfId="246"/>
    <cellStyle name="_Currency_Book1_Jazztel model 16DP3-Exhibits_T_MOBIL2_Orange-May01" xfId="247"/>
    <cellStyle name="_Currency_Book1_Jazztel model 16DP3-Exhibits_TelenorInitiation-11Jan01" xfId="248"/>
    <cellStyle name="_Currency_Book1_Jazztel model 16DP3-Exhibits_TelenorWIPFeb01" xfId="249"/>
    <cellStyle name="_Currency_Book1_Jazztel model 18DP-exhibits" xfId="250"/>
    <cellStyle name="_Currency_Book1_Jazztel model 18DP-exhibits_3G Models" xfId="251"/>
    <cellStyle name="_Currency_Book1_Orange-May01" xfId="252"/>
    <cellStyle name="_Currency_Book1_Telefonica Moviles" xfId="253"/>
    <cellStyle name="_Currency_Book2" xfId="254"/>
    <cellStyle name="_Currency_Book2_3G Models" xfId="255"/>
    <cellStyle name="_Currency_Book2_FT-6June2001" xfId="256"/>
    <cellStyle name="_Currency_Book2_Jazztel model 16DP3-Exhibits" xfId="257"/>
    <cellStyle name="_Currency_Book2_Jazztel model 16DP3-Exhibits_3G Models" xfId="258"/>
    <cellStyle name="_Currency_Book2_Jazztel model 16DP3-Exhibits_Orange-Mar01" xfId="259"/>
    <cellStyle name="_Currency_Book2_Jazztel model 16DP3-Exhibits_Orange-May01" xfId="260"/>
    <cellStyle name="_Currency_Book2_Jazztel model 16DP3-Exhibits_Orange-May01_FT-6June2001" xfId="261"/>
    <cellStyle name="_Currency_Book2_Jazztel model 16DP3-Exhibits_Orange-May01_Telefonica Moviles" xfId="262"/>
    <cellStyle name="_Currency_Book2_Jazztel model 16DP3-Exhibits_T_MOBIL2" xfId="263"/>
    <cellStyle name="_Currency_Book2_Jazztel model 16DP3-Exhibits_T_MOBIL2_Orange-May01" xfId="264"/>
    <cellStyle name="_Currency_Book2_Jazztel model 16DP3-Exhibits_TelenorInitiation-11Jan01" xfId="265"/>
    <cellStyle name="_Currency_Book2_Jazztel model 16DP3-Exhibits_TelenorWIPFeb01" xfId="266"/>
    <cellStyle name="_Currency_Book2_Jazztel model 18DP-exhibits" xfId="267"/>
    <cellStyle name="_Currency_Book2_Jazztel model 18DP-exhibits_3G Models" xfId="268"/>
    <cellStyle name="_Currency_Book2_Orange-May01" xfId="269"/>
    <cellStyle name="_Currency_Book2_Telefonica Moviles" xfId="270"/>
    <cellStyle name="_Currency_FT-6June2001" xfId="271"/>
    <cellStyle name="_Currency_Jazztel model 15-exhibits" xfId="272"/>
    <cellStyle name="_Currency_Jazztel model 15-exhibits bis" xfId="273"/>
    <cellStyle name="_Currency_Jazztel model 15-exhibits bis_3G Models" xfId="274"/>
    <cellStyle name="_Currency_Jazztel model 15-exhibits bis_Orange-Mar01" xfId="275"/>
    <cellStyle name="_Currency_Jazztel model 15-exhibits bis_Orange-May01" xfId="276"/>
    <cellStyle name="_Currency_Jazztel model 15-exhibits bis_Orange-May01_FT-6June2001" xfId="277"/>
    <cellStyle name="_Currency_Jazztel model 15-exhibits bis_Orange-May01_Telefonica Moviles" xfId="278"/>
    <cellStyle name="_Currency_Jazztel model 15-exhibits bis_T_MOBIL2" xfId="279"/>
    <cellStyle name="_Currency_Jazztel model 15-exhibits bis_T_MOBIL2_Orange-May01" xfId="280"/>
    <cellStyle name="_Currency_Jazztel model 15-exhibits bis_TelenorInitiation-11Jan01" xfId="281"/>
    <cellStyle name="_Currency_Jazztel model 15-exhibits bis_TelenorWIPFeb01" xfId="282"/>
    <cellStyle name="_Currency_Jazztel model 15-exhibits_3G Models" xfId="283"/>
    <cellStyle name="_Currency_Jazztel model 15-exhibits_FT-6June2001" xfId="284"/>
    <cellStyle name="_Currency_Jazztel model 15-exhibits_Jazztel model 16DP3-Exhibits" xfId="285"/>
    <cellStyle name="_Currency_Jazztel model 15-exhibits_Jazztel model 16DP3-Exhibits_3G Models" xfId="286"/>
    <cellStyle name="_Currency_Jazztel model 15-exhibits_Jazztel model 16DP3-Exhibits_Orange-Mar01" xfId="287"/>
    <cellStyle name="_Currency_Jazztel model 15-exhibits_Jazztel model 16DP3-Exhibits_Orange-May01" xfId="288"/>
    <cellStyle name="_Currency_Jazztel model 15-exhibits_Jazztel model 16DP3-Exhibits_Orange-May01_FT-6June2001" xfId="289"/>
    <cellStyle name="_Currency_Jazztel model 15-exhibits_Jazztel model 16DP3-Exhibits_Orange-May01_Telefonica Moviles" xfId="290"/>
    <cellStyle name="_Currency_Jazztel model 15-exhibits_Jazztel model 16DP3-Exhibits_T_MOBIL2" xfId="291"/>
    <cellStyle name="_Currency_Jazztel model 15-exhibits_Jazztel model 16DP3-Exhibits_T_MOBIL2_Orange-May01" xfId="292"/>
    <cellStyle name="_Currency_Jazztel model 15-exhibits_Jazztel model 16DP3-Exhibits_TelenorInitiation-11Jan01" xfId="293"/>
    <cellStyle name="_Currency_Jazztel model 15-exhibits_Jazztel model 16DP3-Exhibits_TelenorWIPFeb01" xfId="294"/>
    <cellStyle name="_Currency_Jazztel model 15-exhibits_Jazztel model 18DP-exhibits" xfId="295"/>
    <cellStyle name="_Currency_Jazztel model 15-exhibits_Jazztel model 18DP-exhibits_3G Models" xfId="296"/>
    <cellStyle name="_Currency_Jazztel model 15-exhibits_Orange-May01" xfId="297"/>
    <cellStyle name="_Currency_Jazztel model 15-exhibits_Telefonica Moviles" xfId="298"/>
    <cellStyle name="_Currency_Jazztel model 15-exhibits-Friso2" xfId="299"/>
    <cellStyle name="_Currency_Jazztel model 15-exhibits-Friso2_3G Models" xfId="300"/>
    <cellStyle name="_Currency_Jazztel model 15-exhibits-Friso2_FT-6June2001" xfId="301"/>
    <cellStyle name="_Currency_Jazztel model 15-exhibits-Friso2_Jazztel model 16DP3-Exhibits" xfId="302"/>
    <cellStyle name="_Currency_Jazztel model 15-exhibits-Friso2_Jazztel model 16DP3-Exhibits_3G Models" xfId="303"/>
    <cellStyle name="_Currency_Jazztel model 15-exhibits-Friso2_Jazztel model 16DP3-Exhibits_Orange-Mar01" xfId="304"/>
    <cellStyle name="_Currency_Jazztel model 15-exhibits-Friso2_Jazztel model 16DP3-Exhibits_Orange-May01" xfId="305"/>
    <cellStyle name="_Currency_Jazztel model 15-exhibits-Friso2_Jazztel model 16DP3-Exhibits_Orange-May01_FT-6June2001" xfId="306"/>
    <cellStyle name="_Currency_Jazztel model 15-exhibits-Friso2_Jazztel model 16DP3-Exhibits_Orange-May01_Telefonica Moviles" xfId="307"/>
    <cellStyle name="_Currency_Jazztel model 15-exhibits-Friso2_Jazztel model 16DP3-Exhibits_T_MOBIL2" xfId="308"/>
    <cellStyle name="_Currency_Jazztel model 15-exhibits-Friso2_Jazztel model 16DP3-Exhibits_T_MOBIL2_Orange-May01" xfId="309"/>
    <cellStyle name="_Currency_Jazztel model 15-exhibits-Friso2_Jazztel model 16DP3-Exhibits_TelenorInitiation-11Jan01" xfId="310"/>
    <cellStyle name="_Currency_Jazztel model 15-exhibits-Friso2_Jazztel model 16DP3-Exhibits_TelenorWIPFeb01" xfId="311"/>
    <cellStyle name="_Currency_Jazztel model 15-exhibits-Friso2_Jazztel model 18DP-exhibits" xfId="312"/>
    <cellStyle name="_Currency_Jazztel model 15-exhibits-Friso2_Jazztel model 18DP-exhibits_3G Models" xfId="313"/>
    <cellStyle name="_Currency_Jazztel model 15-exhibits-Friso2_Orange-May01" xfId="314"/>
    <cellStyle name="_Currency_Jazztel model 15-exhibits-Friso2_Telefonica Moviles" xfId="315"/>
    <cellStyle name="_Currency_Orange-Mar01" xfId="316"/>
    <cellStyle name="_Currency_Orange-May01" xfId="317"/>
    <cellStyle name="_Currency_Telefonica Moviles" xfId="318"/>
    <cellStyle name="_Currency_TelenorInitiation-11Jan01" xfId="319"/>
    <cellStyle name="_Currency_TelenorWIPFeb01" xfId="320"/>
    <cellStyle name="_Currency_t-mobile Sep 2003" xfId="321"/>
    <cellStyle name="_CurrencySpace" xfId="322"/>
    <cellStyle name="_CurrencySpace_bls roic" xfId="323"/>
    <cellStyle name="_CurrencySpace_t-mobile Sep 2003" xfId="324"/>
    <cellStyle name="_CW Products mapping" xfId="325"/>
    <cellStyle name="_CW-ENERGIS MAPPING (1.2)" xfId="326"/>
    <cellStyle name="_CW-ENERGIS MAPPING (1.2)_1" xfId="327"/>
    <cellStyle name="_CWI with Phased BS HC Final (inc Dhiraagu)" xfId="328"/>
    <cellStyle name="_CWI with Phased BS HC Final 14 Dec" xfId="329"/>
    <cellStyle name="_Data - Balance Sheet" xfId="330"/>
    <cellStyle name="_DEBTOR FLASH  REPORT 030707" xfId="331"/>
    <cellStyle name="_DEBTOR FLASH  REPORT 100707" xfId="332"/>
    <cellStyle name="_DEBTOR FLASH  REPORT 12.06.2007" xfId="333"/>
    <cellStyle name="_DEBTOR FLASH  REPORT 170707" xfId="334"/>
    <cellStyle name="_DEBTOR FLASH  REPORT 19.06.2007" xfId="335"/>
    <cellStyle name="_DEBTOR FLASH  REPORT 31.05.2007" xfId="336"/>
    <cellStyle name="_Debtors Summary July 08" xfId="337"/>
    <cellStyle name="_Debtors Summary Mar 08" xfId="338"/>
    <cellStyle name="_Debtors Summary Nov 07" xfId="339"/>
    <cellStyle name="_Debtors Summary Oct 07" xfId="340"/>
    <cellStyle name="_Dollar" xfId="341"/>
    <cellStyle name="_Dollar_3G Models" xfId="342"/>
    <cellStyle name="_Dollar_FT-6June2001" xfId="343"/>
    <cellStyle name="_Dollar_Jazztel model 16DP3-Exhibits" xfId="344"/>
    <cellStyle name="_Dollar_Jazztel model 16DP3-Exhibits_3G Models" xfId="345"/>
    <cellStyle name="_Dollar_Jazztel model 16DP3-Exhibits_FT-6June2001" xfId="346"/>
    <cellStyle name="_Dollar_Jazztel model 16DP3-Exhibits_FT-6June2001_1" xfId="347"/>
    <cellStyle name="_Dollar_Jazztel model 16DP3-Exhibits_FT-6June2001_1_Telefonica Moviles" xfId="348"/>
    <cellStyle name="_Dollar_Jazztel model 18DP-exhibits" xfId="349"/>
    <cellStyle name="_Dollar_Jazztel model 18DP-exhibits_3G Models" xfId="350"/>
    <cellStyle name="_Dollar_Jazztel model 18DP-exhibits_Orange-Mar01" xfId="351"/>
    <cellStyle name="_Dollar_Jazztel model 18DP-exhibits_Orange-May01" xfId="352"/>
    <cellStyle name="_Dollar_Jazztel model 18DP-exhibits_T_MOBIL2" xfId="353"/>
    <cellStyle name="_Dollar_Jazztel model 18DP-exhibits_T_MOBIL2_FT-6June2001" xfId="354"/>
    <cellStyle name="_Dollar_Jazztel model 18DP-exhibits_T_MOBIL2_Orange-May01" xfId="355"/>
    <cellStyle name="_Dollar_Jazztel model 18DP-exhibits_T_MOBIL2_Orange-May01_Telefonica Moviles" xfId="356"/>
    <cellStyle name="_Dollar_Jazztel model 18DP-exhibits_T_MOBIL2_Orange-May01_Telefonica Moviles_1" xfId="357"/>
    <cellStyle name="_Dollar_Jazztel model 18DP-exhibits_T_MOBIL2_Telefonica Moviles" xfId="358"/>
    <cellStyle name="_Dollar_Jazztel model 18DP-exhibits_TelenorInitiation-11Jan01" xfId="359"/>
    <cellStyle name="_Dollar_Jazztel model 18DP-exhibits_TelenorWIPFeb01" xfId="360"/>
    <cellStyle name="_Dollar_Orange-May01" xfId="361"/>
    <cellStyle name="_Dollar_Telefonica Moviles" xfId="362"/>
    <cellStyle name="_Euro" xfId="363"/>
    <cellStyle name="_Example July Pack" xfId="364"/>
    <cellStyle name="_Exceptionals Property FY0708" xfId="365"/>
    <cellStyle name="_Exits in progress Oct onwards" xfId="366"/>
    <cellStyle name="_Facilities Opex Model v.4 0601061" xfId="367"/>
    <cellStyle name="_FFP - Contractor Data as at 17 Sept" xfId="368"/>
    <cellStyle name="_Five year plan implied physicals v2" xfId="369"/>
    <cellStyle name="_GM%" xfId="370"/>
    <cellStyle name="_Greater UK - MOR Format_WKBK_budget" xfId="371"/>
    <cellStyle name="_greater UK Q3 forecast1_from Rebecca Temple" xfId="372"/>
    <cellStyle name="_GRIR_Jan08_Main Schedule" xfId="373"/>
    <cellStyle name="_Heading" xfId="374"/>
    <cellStyle name="_Heading_bls roic" xfId="375"/>
    <cellStyle name="_Heading_Broadband Comps" xfId="376"/>
    <cellStyle name="_Heading_Q" xfId="377"/>
    <cellStyle name="_Heading_q - new guidance" xfId="378"/>
    <cellStyle name="_Heading_q - valuation" xfId="379"/>
    <cellStyle name="_Highlight" xfId="380"/>
    <cellStyle name="_history" xfId="381"/>
    <cellStyle name="_Input_SI" xfId="382"/>
    <cellStyle name="_Integrity Checks Actual AUGUST 06" xfId="383"/>
    <cellStyle name="_Interconnect Balance Sheet Pack Jan V4" xfId="384"/>
    <cellStyle name="_Interconnect Balance Sheet Pack July 081" xfId="385"/>
    <cellStyle name="_JA schedules" xfId="386"/>
    <cellStyle name="_Jan08 Consol Financials 140208 1045" xfId="387"/>
    <cellStyle name="_JMs area June version" xfId="388"/>
    <cellStyle name="_July Rolling Forecast Model v.5" xfId="389"/>
    <cellStyle name="_Known Leavers - support" xfId="390"/>
    <cellStyle name="_LTIP" xfId="391"/>
    <cellStyle name="_Margin one pager Nov07" xfId="392"/>
    <cellStyle name="_Menu Sheets" xfId="393"/>
    <cellStyle name="_MI Capex - Apr DRAFT v6" xfId="394"/>
    <cellStyle name="_Monthly accounts - template LONG TERM aim WD9" xfId="395"/>
    <cellStyle name="_Multiple" xfId="396"/>
    <cellStyle name="_Multiple_3G Models" xfId="397"/>
    <cellStyle name="_Multiple_bls roic" xfId="398"/>
    <cellStyle name="_Multiple_Book1" xfId="399"/>
    <cellStyle name="_Multiple_Book1_3G Models" xfId="400"/>
    <cellStyle name="_Multiple_Book1_Jazztel model 16DP3-Exhibits" xfId="401"/>
    <cellStyle name="_Multiple_Book1_Jazztel model 16DP3-Exhibits_3G Models" xfId="402"/>
    <cellStyle name="_Multiple_Book1_Jazztel model 16DP3-Exhibits_FT-6June2001" xfId="403"/>
    <cellStyle name="_Multiple_Book1_Jazztel model 16DP3-Exhibits_FT-6June2001_1" xfId="404"/>
    <cellStyle name="_Multiple_Book1_Jazztel model 16DP3-Exhibits_FT-6June2001_1_Telefonica Moviles" xfId="405"/>
    <cellStyle name="_Multiple_Book1_Jazztel model 18DP-exhibits" xfId="406"/>
    <cellStyle name="_Multiple_Book1_Jazztel model 18DP-exhibits_FT-6June2001" xfId="407"/>
    <cellStyle name="_Multiple_Book1_Jazztel model 18DP-exhibits_Orange-Mar01" xfId="408"/>
    <cellStyle name="_Multiple_Book1_Jazztel model 18DP-exhibits_Orange-May01" xfId="409"/>
    <cellStyle name="_Multiple_Book1_Jazztel model 18DP-exhibits_T_MOBIL2" xfId="410"/>
    <cellStyle name="_Multiple_Book1_Jazztel model 18DP-exhibits_T_MOBIL2_FT-6June2001" xfId="411"/>
    <cellStyle name="_Multiple_Book1_Jazztel model 18DP-exhibits_T_MOBIL2_FT-6June2001_1" xfId="412"/>
    <cellStyle name="_Multiple_Book1_Jazztel model 18DP-exhibits_T_MOBIL2_Orange-May01" xfId="413"/>
    <cellStyle name="_Multiple_Book1_Jazztel model 18DP-exhibits_T_MOBIL2_Telefonica Moviles" xfId="414"/>
    <cellStyle name="_Multiple_Book1_Jazztel model 18DP-exhibits_Telefonica Moviles" xfId="415"/>
    <cellStyle name="_Multiple_Book1_Jazztel model 18DP-exhibits_TelenorInitiation-11Jan01" xfId="416"/>
    <cellStyle name="_Multiple_Book1_Jazztel model 18DP-exhibits_TelenorWIPFeb01" xfId="417"/>
    <cellStyle name="_Multiple_Book1_Jazztel model 18DP-exhibits_Telia-April01(new structure)" xfId="418"/>
    <cellStyle name="_Multiple_Book1_Jazztel model 18DP-exhibits_Telia-April01(new structure)_FT-6June2001" xfId="419"/>
    <cellStyle name="_Multiple_Book1_Jazztel model 18DP-exhibits_Telia-April01(new structure)_FT-6June2001_Telefonica Moviles" xfId="420"/>
    <cellStyle name="_Multiple_Book1_Jazztel model 18DP-exhibits_Telia-April01(new structure)_Telefonica Moviles" xfId="421"/>
    <cellStyle name="_Multiple_Book1_Jazztel1" xfId="422"/>
    <cellStyle name="_Multiple_Book1_Orange-Mar01" xfId="423"/>
    <cellStyle name="_Multiple_Book1_Orange-Mar01_FT-6June2001" xfId="424"/>
    <cellStyle name="_Multiple_Book1_Orange-Mar01_Telefonica Moviles" xfId="425"/>
    <cellStyle name="_Multiple_Book1_Orange-Mar01_Telefonica Moviles_1" xfId="426"/>
    <cellStyle name="_Multiple_Book1_Orange-May01" xfId="427"/>
    <cellStyle name="_Multiple_Book1_Orange-May01_FT-6June2001" xfId="428"/>
    <cellStyle name="_Multiple_Book1_Orange-May01_FT-6June2001_Telefonica Moviles" xfId="429"/>
    <cellStyle name="_Multiple_Book1_Orange-May01_Telefonica Moviles" xfId="430"/>
    <cellStyle name="_Multiple_Book1_T_MOBIL2" xfId="431"/>
    <cellStyle name="_Multiple_Book1_TelenorInitiation-11Jan01" xfId="432"/>
    <cellStyle name="_Multiple_Book1_TelenorInitiation-11Jan01_FT-6June2001" xfId="433"/>
    <cellStyle name="_Multiple_Book1_TelenorInitiation-11Jan01_Telefonica Moviles" xfId="434"/>
    <cellStyle name="_Multiple_Book1_TelenorInitiation-11Jan01_Telefonica Moviles_1" xfId="435"/>
    <cellStyle name="_Multiple_Book1_TelenorWIPFeb01" xfId="436"/>
    <cellStyle name="_Multiple_Book1_TelenorWIPFeb01_FT-6June2001" xfId="437"/>
    <cellStyle name="_Multiple_Book1_TelenorWIPFeb01_Telefonica Moviles" xfId="438"/>
    <cellStyle name="_Multiple_Book1_TelenorWIPFeb01_Telefonica Moviles_1" xfId="439"/>
    <cellStyle name="_Multiple_Book1_Telia-April01(new structure)" xfId="440"/>
    <cellStyle name="_Multiple_Book11" xfId="441"/>
    <cellStyle name="_Multiple_Book11_3G Models" xfId="442"/>
    <cellStyle name="_Multiple_Book11_Jazztel model 16DP3-Exhibits" xfId="443"/>
    <cellStyle name="_Multiple_Book11_Jazztel model 16DP3-Exhibits_3G Models" xfId="444"/>
    <cellStyle name="_Multiple_Book11_Jazztel model 16DP3-Exhibits_FT-6June2001" xfId="445"/>
    <cellStyle name="_Multiple_Book11_Jazztel model 16DP3-Exhibits_FT-6June2001_1" xfId="446"/>
    <cellStyle name="_Multiple_Book11_Jazztel model 16DP3-Exhibits_FT-6June2001_1_Telefonica Moviles" xfId="447"/>
    <cellStyle name="_Multiple_Book11_Jazztel model 18DP-exhibits" xfId="448"/>
    <cellStyle name="_Multiple_Book11_Jazztel model 18DP-exhibits_FT-6June2001" xfId="449"/>
    <cellStyle name="_Multiple_Book11_Jazztel model 18DP-exhibits_Orange-Mar01" xfId="450"/>
    <cellStyle name="_Multiple_Book11_Jazztel model 18DP-exhibits_Orange-May01" xfId="451"/>
    <cellStyle name="_Multiple_Book11_Jazztel model 18DP-exhibits_T_MOBIL2" xfId="452"/>
    <cellStyle name="_Multiple_Book11_Jazztel model 18DP-exhibits_T_MOBIL2_FT-6June2001" xfId="453"/>
    <cellStyle name="_Multiple_Book11_Jazztel model 18DP-exhibits_T_MOBIL2_FT-6June2001_1" xfId="454"/>
    <cellStyle name="_Multiple_Book11_Jazztel model 18DP-exhibits_T_MOBIL2_Orange-May01" xfId="455"/>
    <cellStyle name="_Multiple_Book11_Jazztel model 18DP-exhibits_T_MOBIL2_Telefonica Moviles" xfId="456"/>
    <cellStyle name="_Multiple_Book11_Jazztel model 18DP-exhibits_Telefonica Moviles" xfId="457"/>
    <cellStyle name="_Multiple_Book11_Jazztel model 18DP-exhibits_TelenorInitiation-11Jan01" xfId="458"/>
    <cellStyle name="_Multiple_Book11_Jazztel model 18DP-exhibits_TelenorWIPFeb01" xfId="459"/>
    <cellStyle name="_Multiple_Book11_Jazztel model 18DP-exhibits_Telia-April01(new structure)" xfId="460"/>
    <cellStyle name="_Multiple_Book11_Jazztel model 18DP-exhibits_Telia-April01(new structure)_FT-6June2001" xfId="461"/>
    <cellStyle name="_Multiple_Book11_Jazztel model 18DP-exhibits_Telia-April01(new structure)_FT-6June2001_Telefonica Moviles" xfId="462"/>
    <cellStyle name="_Multiple_Book11_Jazztel model 18DP-exhibits_Telia-April01(new structure)_Telefonica Moviles" xfId="463"/>
    <cellStyle name="_Multiple_Book11_Jazztel1" xfId="464"/>
    <cellStyle name="_Multiple_Book11_Orange-Mar01" xfId="465"/>
    <cellStyle name="_Multiple_Book11_Orange-Mar01_FT-6June2001" xfId="466"/>
    <cellStyle name="_Multiple_Book11_Orange-Mar01_Telefonica Moviles" xfId="467"/>
    <cellStyle name="_Multiple_Book11_Orange-Mar01_Telefonica Moviles_1" xfId="468"/>
    <cellStyle name="_Multiple_Book11_Orange-May01" xfId="469"/>
    <cellStyle name="_Multiple_Book11_Orange-May01_FT-6June2001" xfId="470"/>
    <cellStyle name="_Multiple_Book11_Orange-May01_FT-6June2001_Telefonica Moviles" xfId="471"/>
    <cellStyle name="_Multiple_Book11_Orange-May01_Telefonica Moviles" xfId="472"/>
    <cellStyle name="_Multiple_Book11_T_MOBIL2" xfId="473"/>
    <cellStyle name="_Multiple_Book11_TelenorInitiation-11Jan01" xfId="474"/>
    <cellStyle name="_Multiple_Book11_TelenorInitiation-11Jan01_FT-6June2001" xfId="475"/>
    <cellStyle name="_Multiple_Book11_TelenorInitiation-11Jan01_Telefonica Moviles" xfId="476"/>
    <cellStyle name="_Multiple_Book11_TelenorInitiation-11Jan01_Telefonica Moviles_1" xfId="477"/>
    <cellStyle name="_Multiple_Book11_TelenorWIPFeb01" xfId="478"/>
    <cellStyle name="_Multiple_Book11_TelenorWIPFeb01_FT-6June2001" xfId="479"/>
    <cellStyle name="_Multiple_Book11_TelenorWIPFeb01_Telefonica Moviles" xfId="480"/>
    <cellStyle name="_Multiple_Book11_TelenorWIPFeb01_Telefonica Moviles_1" xfId="481"/>
    <cellStyle name="_Multiple_Book11_Telia-April01(new structure)" xfId="482"/>
    <cellStyle name="_Multiple_Book12" xfId="483"/>
    <cellStyle name="_Multiple_Book12_3G Models" xfId="484"/>
    <cellStyle name="_Multiple_Book12_Jazztel model 16DP3-Exhibits" xfId="485"/>
    <cellStyle name="_Multiple_Book12_Jazztel model 16DP3-Exhibits_3G Models" xfId="486"/>
    <cellStyle name="_Multiple_Book12_Jazztel model 16DP3-Exhibits_FT-6June2001" xfId="487"/>
    <cellStyle name="_Multiple_Book12_Jazztel model 16DP3-Exhibits_FT-6June2001_1" xfId="488"/>
    <cellStyle name="_Multiple_Book12_Jazztel model 16DP3-Exhibits_FT-6June2001_1_Telefonica Moviles" xfId="489"/>
    <cellStyle name="_Multiple_Book12_Jazztel model 18DP-exhibits" xfId="490"/>
    <cellStyle name="_Multiple_Book12_Jazztel model 18DP-exhibits_FT-6June2001" xfId="491"/>
    <cellStyle name="_Multiple_Book12_Jazztel model 18DP-exhibits_Orange-Mar01" xfId="492"/>
    <cellStyle name="_Multiple_Book12_Jazztel model 18DP-exhibits_Orange-May01" xfId="493"/>
    <cellStyle name="_Multiple_Book12_Jazztel model 18DP-exhibits_T_MOBIL2" xfId="494"/>
    <cellStyle name="_Multiple_Book12_Jazztel model 18DP-exhibits_T_MOBIL2_FT-6June2001" xfId="495"/>
    <cellStyle name="_Multiple_Book12_Jazztel model 18DP-exhibits_T_MOBIL2_FT-6June2001_1" xfId="496"/>
    <cellStyle name="_Multiple_Book12_Jazztel model 18DP-exhibits_T_MOBIL2_Orange-May01" xfId="497"/>
    <cellStyle name="_Multiple_Book12_Jazztel model 18DP-exhibits_T_MOBIL2_Telefonica Moviles" xfId="498"/>
    <cellStyle name="_Multiple_Book12_Jazztel model 18DP-exhibits_Telefonica Moviles" xfId="499"/>
    <cellStyle name="_Multiple_Book12_Jazztel model 18DP-exhibits_TelenorInitiation-11Jan01" xfId="500"/>
    <cellStyle name="_Multiple_Book12_Jazztel model 18DP-exhibits_TelenorWIPFeb01" xfId="501"/>
    <cellStyle name="_Multiple_Book12_Jazztel model 18DP-exhibits_Telia-April01(new structure)" xfId="502"/>
    <cellStyle name="_Multiple_Book12_Jazztel model 18DP-exhibits_Telia-April01(new structure)_FT-6June2001" xfId="503"/>
    <cellStyle name="_Multiple_Book12_Jazztel model 18DP-exhibits_Telia-April01(new structure)_FT-6June2001_Telefonica Moviles" xfId="504"/>
    <cellStyle name="_Multiple_Book12_Jazztel model 18DP-exhibits_Telia-April01(new structure)_Telefonica Moviles" xfId="505"/>
    <cellStyle name="_Multiple_Book12_Jazztel1" xfId="506"/>
    <cellStyle name="_Multiple_Book12_Orange-Mar01" xfId="507"/>
    <cellStyle name="_Multiple_Book12_Orange-Mar01_FT-6June2001" xfId="508"/>
    <cellStyle name="_Multiple_Book12_Orange-Mar01_Telefonica Moviles" xfId="509"/>
    <cellStyle name="_Multiple_Book12_Orange-Mar01_Telefonica Moviles_1" xfId="510"/>
    <cellStyle name="_Multiple_Book12_Orange-May01" xfId="511"/>
    <cellStyle name="_Multiple_Book12_Orange-May01_FT-6June2001" xfId="512"/>
    <cellStyle name="_Multiple_Book12_Orange-May01_FT-6June2001_Telefonica Moviles" xfId="513"/>
    <cellStyle name="_Multiple_Book12_Orange-May01_Telefonica Moviles" xfId="514"/>
    <cellStyle name="_Multiple_Book12_T_MOBIL2" xfId="515"/>
    <cellStyle name="_Multiple_Book12_TelenorInitiation-11Jan01" xfId="516"/>
    <cellStyle name="_Multiple_Book12_TelenorInitiation-11Jan01_FT-6June2001" xfId="517"/>
    <cellStyle name="_Multiple_Book12_TelenorInitiation-11Jan01_Telefonica Moviles" xfId="518"/>
    <cellStyle name="_Multiple_Book12_TelenorInitiation-11Jan01_Telefonica Moviles_1" xfId="519"/>
    <cellStyle name="_Multiple_Book12_TelenorWIPFeb01" xfId="520"/>
    <cellStyle name="_Multiple_Book12_TelenorWIPFeb01_FT-6June2001" xfId="521"/>
    <cellStyle name="_Multiple_Book12_TelenorWIPFeb01_Telefonica Moviles" xfId="522"/>
    <cellStyle name="_Multiple_Book12_TelenorWIPFeb01_Telefonica Moviles_1" xfId="523"/>
    <cellStyle name="_Multiple_Book12_Telia-April01(new structure)" xfId="524"/>
    <cellStyle name="_Multiple_DCF Summary pages" xfId="525"/>
    <cellStyle name="_Multiple_DCF Summary pages_3G Models" xfId="526"/>
    <cellStyle name="_Multiple_DCF Summary pages_Jazztel model 16DP3-Exhibits" xfId="527"/>
    <cellStyle name="_Multiple_DCF Summary pages_Jazztel model 16DP3-Exhibits_3G Models" xfId="528"/>
    <cellStyle name="_Multiple_DCF Summary pages_Jazztel model 16DP3-Exhibits_FT-6June2001" xfId="529"/>
    <cellStyle name="_Multiple_DCF Summary pages_Jazztel model 16DP3-Exhibits_FT-6June2001_1" xfId="530"/>
    <cellStyle name="_Multiple_DCF Summary pages_Jazztel model 16DP3-Exhibits_FT-6June2001_1_Telefonica Moviles" xfId="531"/>
    <cellStyle name="_Multiple_DCF Summary pages_Jazztel model 18DP-exhibits" xfId="532"/>
    <cellStyle name="_Multiple_DCF Summary pages_Jazztel model 18DP-exhibits_FT-6June2001" xfId="533"/>
    <cellStyle name="_Multiple_DCF Summary pages_Jazztel model 18DP-exhibits_Orange-Mar01" xfId="534"/>
    <cellStyle name="_Multiple_DCF Summary pages_Jazztel model 18DP-exhibits_Orange-May01" xfId="535"/>
    <cellStyle name="_Multiple_DCF Summary pages_Jazztel model 18DP-exhibits_T_MOBIL2" xfId="536"/>
    <cellStyle name="_Multiple_DCF Summary pages_Jazztel model 18DP-exhibits_T_MOBIL2_FT-6June2001" xfId="537"/>
    <cellStyle name="_Multiple_DCF Summary pages_Jazztel model 18DP-exhibits_T_MOBIL2_FT-6June2001_1" xfId="538"/>
    <cellStyle name="_Multiple_DCF Summary pages_Jazztel model 18DP-exhibits_T_MOBIL2_Orange-May01" xfId="539"/>
    <cellStyle name="_Multiple_DCF Summary pages_Jazztel model 18DP-exhibits_T_MOBIL2_Telefonica Moviles" xfId="540"/>
    <cellStyle name="_Multiple_DCF Summary pages_Jazztel model 18DP-exhibits_Telefonica Moviles" xfId="541"/>
    <cellStyle name="_Multiple_DCF Summary pages_Jazztel model 18DP-exhibits_TelenorInitiation-11Jan01" xfId="542"/>
    <cellStyle name="_Multiple_DCF Summary pages_Jazztel model 18DP-exhibits_TelenorWIPFeb01" xfId="543"/>
    <cellStyle name="_Multiple_DCF Summary pages_Jazztel model 18DP-exhibits_Telia-April01(new structure)" xfId="544"/>
    <cellStyle name="_Multiple_DCF Summary pages_Jazztel model 18DP-exhibits_Telia-April01(new structure)_FT-6June2001" xfId="545"/>
    <cellStyle name="_Multiple_DCF Summary pages_Jazztel model 18DP-exhibits_Telia-April01(new structure)_FT-6June2001_Telefonica Moviles" xfId="546"/>
    <cellStyle name="_Multiple_DCF Summary pages_Jazztel model 18DP-exhibits_Telia-April01(new structure)_Telefonica Moviles" xfId="547"/>
    <cellStyle name="_Multiple_DCF Summary pages_Jazztel1" xfId="548"/>
    <cellStyle name="_Multiple_DCF Summary pages_Orange-Mar01" xfId="549"/>
    <cellStyle name="_Multiple_DCF Summary pages_Orange-Mar01_FT-6June2001" xfId="550"/>
    <cellStyle name="_Multiple_DCF Summary pages_Orange-Mar01_Telefonica Moviles" xfId="551"/>
    <cellStyle name="_Multiple_DCF Summary pages_Orange-Mar01_Telefonica Moviles_1" xfId="552"/>
    <cellStyle name="_Multiple_DCF Summary pages_Orange-May01" xfId="553"/>
    <cellStyle name="_Multiple_DCF Summary pages_Orange-May01_FT-6June2001" xfId="554"/>
    <cellStyle name="_Multiple_DCF Summary pages_Orange-May01_FT-6June2001_Telefonica Moviles" xfId="555"/>
    <cellStyle name="_Multiple_DCF Summary pages_Orange-May01_Telefonica Moviles" xfId="556"/>
    <cellStyle name="_Multiple_DCF Summary pages_T_MOBIL2" xfId="557"/>
    <cellStyle name="_Multiple_DCF Summary pages_TelenorInitiation-11Jan01" xfId="558"/>
    <cellStyle name="_Multiple_DCF Summary pages_TelenorInitiation-11Jan01_FT-6June2001" xfId="559"/>
    <cellStyle name="_Multiple_DCF Summary pages_TelenorInitiation-11Jan01_Telefonica Moviles" xfId="560"/>
    <cellStyle name="_Multiple_DCF Summary pages_TelenorInitiation-11Jan01_Telefonica Moviles_1" xfId="561"/>
    <cellStyle name="_Multiple_DCF Summary pages_TelenorWIPFeb01" xfId="562"/>
    <cellStyle name="_Multiple_DCF Summary pages_TelenorWIPFeb01_FT-6June2001" xfId="563"/>
    <cellStyle name="_Multiple_DCF Summary pages_TelenorWIPFeb01_Telefonica Moviles" xfId="564"/>
    <cellStyle name="_Multiple_DCF Summary pages_TelenorWIPFeb01_Telefonica Moviles_1" xfId="565"/>
    <cellStyle name="_Multiple_DCF Summary pages_Telia-April01(new structure)" xfId="566"/>
    <cellStyle name="_Multiple_FT-6June2001" xfId="567"/>
    <cellStyle name="_Multiple_Jazztel model 15-exhibits" xfId="568"/>
    <cellStyle name="_Multiple_Jazztel model 15-exhibits bis" xfId="569"/>
    <cellStyle name="_Multiple_Jazztel model 15-exhibits bis_3G Models" xfId="570"/>
    <cellStyle name="_Multiple_Jazztel model 15-exhibits bis_FT-6June2001" xfId="571"/>
    <cellStyle name="_Multiple_Jazztel model 15-exhibits bis_FT-6June2001_1" xfId="572"/>
    <cellStyle name="_Multiple_Jazztel model 15-exhibits bis_FT-6June2001_1_Telefonica Moviles" xfId="573"/>
    <cellStyle name="_Multiple_Jazztel model 15-exhibits_3G Models" xfId="574"/>
    <cellStyle name="_Multiple_Jazztel model 15-exhibits_Jazztel model 16DP3-Exhibits" xfId="575"/>
    <cellStyle name="_Multiple_Jazztel model 15-exhibits_Jazztel model 16DP3-Exhibits_3G Models" xfId="576"/>
    <cellStyle name="_Multiple_Jazztel model 15-exhibits_Jazztel model 16DP3-Exhibits_FT-6June2001" xfId="577"/>
    <cellStyle name="_Multiple_Jazztel model 15-exhibits_Jazztel model 16DP3-Exhibits_FT-6June2001_1" xfId="578"/>
    <cellStyle name="_Multiple_Jazztel model 15-exhibits_Jazztel model 16DP3-Exhibits_FT-6June2001_1_Telefonica Moviles" xfId="579"/>
    <cellStyle name="_Multiple_Jazztel model 15-exhibits_Jazztel model 18DP-exhibits" xfId="580"/>
    <cellStyle name="_Multiple_Jazztel model 15-exhibits_Jazztel model 18DP-exhibits_FT-6June2001" xfId="581"/>
    <cellStyle name="_Multiple_Jazztel model 15-exhibits_Jazztel model 18DP-exhibits_Orange-Mar01" xfId="582"/>
    <cellStyle name="_Multiple_Jazztel model 15-exhibits_Jazztel model 18DP-exhibits_Orange-May01" xfId="583"/>
    <cellStyle name="_Multiple_Jazztel model 15-exhibits_Jazztel model 18DP-exhibits_T_MOBIL2" xfId="584"/>
    <cellStyle name="_Multiple_Jazztel model 15-exhibits_Jazztel model 18DP-exhibits_T_MOBIL2_FT-6June2001" xfId="585"/>
    <cellStyle name="_Multiple_Jazztel model 15-exhibits_Jazztel model 18DP-exhibits_T_MOBIL2_FT-6June2001_1" xfId="586"/>
    <cellStyle name="_Multiple_Jazztel model 15-exhibits_Jazztel model 18DP-exhibits_T_MOBIL2_Orange-May01" xfId="587"/>
    <cellStyle name="_Multiple_Jazztel model 15-exhibits_Jazztel model 18DP-exhibits_T_MOBIL2_Telefonica Moviles" xfId="588"/>
    <cellStyle name="_Multiple_Jazztel model 15-exhibits_Jazztel model 18DP-exhibits_Telefonica Moviles" xfId="589"/>
    <cellStyle name="_Multiple_Jazztel model 15-exhibits_Jazztel model 18DP-exhibits_TelenorInitiation-11Jan01" xfId="590"/>
    <cellStyle name="_Multiple_Jazztel model 15-exhibits_Jazztel model 18DP-exhibits_TelenorWIPFeb01" xfId="591"/>
    <cellStyle name="_Multiple_Jazztel model 15-exhibits_Jazztel model 18DP-exhibits_Telia-April01(new structure)" xfId="592"/>
    <cellStyle name="_Multiple_Jazztel model 15-exhibits_Jazztel model 18DP-exhibits_Telia-April01(new structure)_FT-6June2001" xfId="593"/>
    <cellStyle name="_Multiple_Jazztel model 15-exhibits_Jazztel model 18DP-exhibits_Telia-April01(new structure)_FT-6June2001_Telefonica Moviles" xfId="594"/>
    <cellStyle name="_Multiple_Jazztel model 15-exhibits_Jazztel model 18DP-exhibits_Telia-April01(new structure)_Telefonica Moviles" xfId="595"/>
    <cellStyle name="_Multiple_Jazztel model 15-exhibits_Jazztel1" xfId="596"/>
    <cellStyle name="_Multiple_Jazztel model 15-exhibits_Orange-Mar01" xfId="597"/>
    <cellStyle name="_Multiple_Jazztel model 15-exhibits_Orange-Mar01_FT-6June2001" xfId="598"/>
    <cellStyle name="_Multiple_Jazztel model 15-exhibits_Orange-Mar01_Telefonica Moviles" xfId="599"/>
    <cellStyle name="_Multiple_Jazztel model 15-exhibits_Orange-Mar01_Telefonica Moviles_1" xfId="600"/>
    <cellStyle name="_Multiple_Jazztel model 15-exhibits_Orange-May01" xfId="601"/>
    <cellStyle name="_Multiple_Jazztel model 15-exhibits_Orange-May01_FT-6June2001" xfId="602"/>
    <cellStyle name="_Multiple_Jazztel model 15-exhibits_Orange-May01_FT-6June2001_Telefonica Moviles" xfId="603"/>
    <cellStyle name="_Multiple_Jazztel model 15-exhibits_Orange-May01_Telefonica Moviles" xfId="604"/>
    <cellStyle name="_Multiple_Jazztel model 15-exhibits_T_MOBIL2" xfId="605"/>
    <cellStyle name="_Multiple_Jazztel model 15-exhibits_TelenorInitiation-11Jan01" xfId="606"/>
    <cellStyle name="_Multiple_Jazztel model 15-exhibits_TelenorInitiation-11Jan01_FT-6June2001" xfId="607"/>
    <cellStyle name="_Multiple_Jazztel model 15-exhibits_TelenorInitiation-11Jan01_Telefonica Moviles" xfId="608"/>
    <cellStyle name="_Multiple_Jazztel model 15-exhibits_TelenorInitiation-11Jan01_Telefonica Moviles_1" xfId="609"/>
    <cellStyle name="_Multiple_Jazztel model 15-exhibits_TelenorWIPFeb01" xfId="610"/>
    <cellStyle name="_Multiple_Jazztel model 15-exhibits_TelenorWIPFeb01_FT-6June2001" xfId="611"/>
    <cellStyle name="_Multiple_Jazztel model 15-exhibits_TelenorWIPFeb01_Telefonica Moviles" xfId="612"/>
    <cellStyle name="_Multiple_Jazztel model 15-exhibits_TelenorWIPFeb01_Telefonica Moviles_1" xfId="613"/>
    <cellStyle name="_Multiple_Jazztel model 15-exhibits_Telia-April01(new structure)" xfId="614"/>
    <cellStyle name="_Multiple_Jazztel model 15-exhibits-Friso2" xfId="615"/>
    <cellStyle name="_Multiple_Jazztel model 15-exhibits-Friso2_3G Models" xfId="616"/>
    <cellStyle name="_Multiple_Jazztel model 15-exhibits-Friso2_Jazztel model 16DP3-Exhibits" xfId="617"/>
    <cellStyle name="_Multiple_Jazztel model 15-exhibits-Friso2_Jazztel model 16DP3-Exhibits_3G Models" xfId="618"/>
    <cellStyle name="_Multiple_Jazztel model 15-exhibits-Friso2_Jazztel model 16DP3-Exhibits_FT-6June2001" xfId="619"/>
    <cellStyle name="_Multiple_Jazztel model 15-exhibits-Friso2_Jazztel model 16DP3-Exhibits_FT-6June2001_1" xfId="620"/>
    <cellStyle name="_Multiple_Jazztel model 15-exhibits-Friso2_Jazztel model 16DP3-Exhibits_FT-6June2001_1_Telefonica Moviles" xfId="621"/>
    <cellStyle name="_Multiple_Jazztel model 15-exhibits-Friso2_Jazztel model 18DP-exhibits" xfId="622"/>
    <cellStyle name="_Multiple_Jazztel model 15-exhibits-Friso2_Jazztel model 18DP-exhibits_FT-6June2001" xfId="623"/>
    <cellStyle name="_Multiple_Jazztel model 15-exhibits-Friso2_Jazztel model 18DP-exhibits_Orange-Mar01" xfId="624"/>
    <cellStyle name="_Multiple_Jazztel model 15-exhibits-Friso2_Jazztel model 18DP-exhibits_Orange-May01" xfId="625"/>
    <cellStyle name="_Multiple_Jazztel model 15-exhibits-Friso2_Jazztel model 18DP-exhibits_T_MOBIL2" xfId="626"/>
    <cellStyle name="_Multiple_Jazztel model 15-exhibits-Friso2_Jazztel model 18DP-exhibits_T_MOBIL2_FT-6June2001" xfId="627"/>
    <cellStyle name="_Multiple_Jazztel model 15-exhibits-Friso2_Jazztel model 18DP-exhibits_T_MOBIL2_FT-6June2001_1" xfId="628"/>
    <cellStyle name="_Multiple_Jazztel model 15-exhibits-Friso2_Jazztel model 18DP-exhibits_T_MOBIL2_Orange-May01" xfId="629"/>
    <cellStyle name="_Multiple_Jazztel model 15-exhibits-Friso2_Jazztel model 18DP-exhibits_T_MOBIL2_Telefonica Moviles" xfId="630"/>
    <cellStyle name="_Multiple_Jazztel model 15-exhibits-Friso2_Jazztel model 18DP-exhibits_Telefonica Moviles" xfId="631"/>
    <cellStyle name="_Multiple_Jazztel model 15-exhibits-Friso2_Jazztel model 18DP-exhibits_TelenorInitiation-11Jan01" xfId="632"/>
    <cellStyle name="_Multiple_Jazztel model 15-exhibits-Friso2_Jazztel model 18DP-exhibits_TelenorWIPFeb01" xfId="633"/>
    <cellStyle name="_Multiple_Jazztel model 15-exhibits-Friso2_Jazztel model 18DP-exhibits_Telia-April01(new structure)" xfId="634"/>
    <cellStyle name="_Multiple_Jazztel model 15-exhibits-Friso2_Jazztel model 18DP-exhibits_Telia-April01(new structure)_FT-6June2001" xfId="635"/>
    <cellStyle name="_Multiple_Jazztel model 15-exhibits-Friso2_Jazztel model 18DP-exhibits_Telia-April01(new structure)_FT-6June2001_Telefonica Moviles" xfId="636"/>
    <cellStyle name="_Multiple_Jazztel model 15-exhibits-Friso2_Jazztel model 18DP-exhibits_Telia-April01(new structure)_Telefonica Moviles" xfId="637"/>
    <cellStyle name="_Multiple_Jazztel model 15-exhibits-Friso2_Jazztel1" xfId="638"/>
    <cellStyle name="_Multiple_Jazztel model 15-exhibits-Friso2_Orange-Mar01" xfId="639"/>
    <cellStyle name="_Multiple_Jazztel model 15-exhibits-Friso2_Orange-Mar01_FT-6June2001" xfId="640"/>
    <cellStyle name="_Multiple_Jazztel model 15-exhibits-Friso2_Orange-Mar01_Telefonica Moviles" xfId="641"/>
    <cellStyle name="_Multiple_Jazztel model 15-exhibits-Friso2_Orange-Mar01_Telefonica Moviles_1" xfId="642"/>
    <cellStyle name="_Multiple_Jazztel model 15-exhibits-Friso2_Orange-May01" xfId="643"/>
    <cellStyle name="_Multiple_Jazztel model 15-exhibits-Friso2_Orange-May01_FT-6June2001" xfId="644"/>
    <cellStyle name="_Multiple_Jazztel model 15-exhibits-Friso2_Orange-May01_FT-6June2001_Telefonica Moviles" xfId="645"/>
    <cellStyle name="_Multiple_Jazztel model 15-exhibits-Friso2_Orange-May01_Telefonica Moviles" xfId="646"/>
    <cellStyle name="_Multiple_Jazztel model 15-exhibits-Friso2_T_MOBIL2" xfId="647"/>
    <cellStyle name="_Multiple_Jazztel model 15-exhibits-Friso2_TelenorInitiation-11Jan01" xfId="648"/>
    <cellStyle name="_Multiple_Jazztel model 15-exhibits-Friso2_TelenorInitiation-11Jan01_FT-6June2001" xfId="649"/>
    <cellStyle name="_Multiple_Jazztel model 15-exhibits-Friso2_TelenorInitiation-11Jan01_Telefonica Moviles" xfId="650"/>
    <cellStyle name="_Multiple_Jazztel model 15-exhibits-Friso2_TelenorInitiation-11Jan01_Telefonica Moviles_1" xfId="651"/>
    <cellStyle name="_Multiple_Jazztel model 15-exhibits-Friso2_TelenorWIPFeb01" xfId="652"/>
    <cellStyle name="_Multiple_Jazztel model 15-exhibits-Friso2_TelenorWIPFeb01_FT-6June2001" xfId="653"/>
    <cellStyle name="_Multiple_Jazztel model 15-exhibits-Friso2_TelenorWIPFeb01_Telefonica Moviles" xfId="654"/>
    <cellStyle name="_Multiple_Jazztel model 15-exhibits-Friso2_TelenorWIPFeb01_Telefonica Moviles_1" xfId="655"/>
    <cellStyle name="_Multiple_Jazztel model 15-exhibits-Friso2_Telia-April01(new structure)" xfId="656"/>
    <cellStyle name="_Multiple_Jazztel model 16DP2-Exhibits" xfId="657"/>
    <cellStyle name="_Multiple_Jazztel model 16DP2-Exhibits_3G Models" xfId="658"/>
    <cellStyle name="_Multiple_Jazztel model 16DP2-Exhibits_FT-6June2001" xfId="659"/>
    <cellStyle name="_Multiple_Jazztel model 16DP2-Exhibits_Orange-Mar01" xfId="660"/>
    <cellStyle name="_Multiple_Jazztel model 16DP2-Exhibits_Orange-May01" xfId="661"/>
    <cellStyle name="_Multiple_Jazztel model 16DP2-Exhibits_T_MOBIL2" xfId="662"/>
    <cellStyle name="_Multiple_Jazztel model 16DP2-Exhibits_Telefonica Moviles" xfId="663"/>
    <cellStyle name="_Multiple_Jazztel model 16DP2-Exhibits_TelenorInitiation-11Jan01" xfId="664"/>
    <cellStyle name="_Multiple_Jazztel model 16DP2-Exhibits_TelenorWIPFeb01" xfId="665"/>
    <cellStyle name="_Multiple_Jazztel model 16DP3-Exhibits" xfId="666"/>
    <cellStyle name="_Multiple_Jazztel model 16DP3-Exhibits_3G Models" xfId="667"/>
    <cellStyle name="_Multiple_Jazztel model 16DP3-Exhibits_FT-6June2001" xfId="668"/>
    <cellStyle name="_Multiple_Jazztel model 16DP3-Exhibits_Orange-Mar01" xfId="669"/>
    <cellStyle name="_Multiple_Jazztel model 16DP3-Exhibits_Orange-May01" xfId="670"/>
    <cellStyle name="_Multiple_Jazztel model 16DP3-Exhibits_T_MOBIL2" xfId="671"/>
    <cellStyle name="_Multiple_Jazztel model 16DP3-Exhibits_Telefonica Moviles" xfId="672"/>
    <cellStyle name="_Multiple_Jazztel model 16DP3-Exhibits_TelenorInitiation-11Jan01" xfId="673"/>
    <cellStyle name="_Multiple_Jazztel model 16DP3-Exhibits_TelenorWIPFeb01" xfId="674"/>
    <cellStyle name="_Multiple_Orange-Mar01" xfId="675"/>
    <cellStyle name="_Multiple_Orange-May01" xfId="676"/>
    <cellStyle name="_Multiple_T_MOBIL2" xfId="677"/>
    <cellStyle name="_Multiple_Telefonica Moviles" xfId="678"/>
    <cellStyle name="_Multiple_TelenorInitiation-11Jan01" xfId="679"/>
    <cellStyle name="_Multiple_TelenorWIPFeb01" xfId="680"/>
    <cellStyle name="_Multiple_t-mobile Sep 2003" xfId="681"/>
    <cellStyle name="_MultipleSpace" xfId="682"/>
    <cellStyle name="_MultipleSpace_3G Models" xfId="683"/>
    <cellStyle name="_MultipleSpace_bls roic" xfId="684"/>
    <cellStyle name="_MultipleSpace_Book1" xfId="685"/>
    <cellStyle name="_MultipleSpace_Book1_Jazztel" xfId="686"/>
    <cellStyle name="_MultipleSpace_Book1_Jazztel model 16DP3-Exhibits" xfId="687"/>
    <cellStyle name="_MultipleSpace_Book1_Jazztel model 16DP3-Exhibits_Orange-Mar01" xfId="688"/>
    <cellStyle name="_MultipleSpace_Book1_Jazztel model 16DP3-Exhibits_Orange-May01" xfId="689"/>
    <cellStyle name="_MultipleSpace_Book1_Jazztel model 16DP3-Exhibits_TelenorInitiation-11Jan01" xfId="690"/>
    <cellStyle name="_MultipleSpace_Book1_Jazztel model 16DP3-Exhibits_TelenorWIPFeb01" xfId="691"/>
    <cellStyle name="_MultipleSpace_Book1_Jazztel model 18DP-exhibits" xfId="692"/>
    <cellStyle name="_MultipleSpace_Book1_Jazztel model 18DP-exhibits_FT-6June2001" xfId="693"/>
    <cellStyle name="_MultipleSpace_Book1_Jazztel model 18DP-exhibits_Orange-Mar01" xfId="694"/>
    <cellStyle name="_MultipleSpace_Book1_Jazztel model 18DP-exhibits_Orange-May01" xfId="695"/>
    <cellStyle name="_MultipleSpace_Book1_Jazztel model 18DP-exhibits_T_MOBIL2" xfId="696"/>
    <cellStyle name="_MultipleSpace_Book1_Jazztel model 18DP-exhibits_T_MOBIL2_FT-6June2001" xfId="697"/>
    <cellStyle name="_MultipleSpace_Book1_Jazztel model 18DP-exhibits_T_MOBIL2_Orange-May01" xfId="698"/>
    <cellStyle name="_MultipleSpace_Book1_Jazztel model 18DP-exhibits_T_MOBIL2_Telefonica Moviles" xfId="699"/>
    <cellStyle name="_MultipleSpace_Book1_Jazztel model 18DP-exhibits_Telefonica Moviles" xfId="700"/>
    <cellStyle name="_MultipleSpace_Book1_Jazztel model 18DP-exhibits_TelenorInitiation-11Jan01" xfId="701"/>
    <cellStyle name="_MultipleSpace_Book1_Jazztel model 18DP-exhibits_TelenorWIPFeb01" xfId="702"/>
    <cellStyle name="_MultipleSpace_Book1_Jazztel model 18DP-exhibits_Telia-April01(new structure)" xfId="703"/>
    <cellStyle name="_MultipleSpace_Book1_Jazztel1" xfId="704"/>
    <cellStyle name="_MultipleSpace_Book1_Jazztel1_Orange-Mar01" xfId="705"/>
    <cellStyle name="_MultipleSpace_Book1_Jazztel1_Orange-Mar01_FT-6June2001" xfId="706"/>
    <cellStyle name="_MultipleSpace_Book1_Jazztel1_Orange-Mar01_Telefonica Group August 12 2002" xfId="707"/>
    <cellStyle name="_MultipleSpace_Book1_Jazztel1_Orange-Mar01_Telefonica Group Jan 02" xfId="708"/>
    <cellStyle name="_MultipleSpace_Book1_Jazztel1_Orange-Mar01_Telefonica Moviles" xfId="709"/>
    <cellStyle name="_MultipleSpace_Book1_Jazztel1_Orange-Mar01_Telefonica Moviles_1" xfId="710"/>
    <cellStyle name="_MultipleSpace_Book1_Jazztel1_Orange-May01" xfId="711"/>
    <cellStyle name="_MultipleSpace_Book1_Jazztel1_Orange-May01_FT-6June2001" xfId="712"/>
    <cellStyle name="_MultipleSpace_Book1_Jazztel1_Orange-May01_FT-6June2001_Telefonica Moviles" xfId="713"/>
    <cellStyle name="_MultipleSpace_Book1_Jazztel1_Orange-May01_Telefonica Moviles" xfId="714"/>
    <cellStyle name="_MultipleSpace_Book1_Jazztel1_TelenorInitiation-11Jan01" xfId="715"/>
    <cellStyle name="_MultipleSpace_Book1_Jazztel1_TelenorInitiation-11Jan01_FT-6June2001" xfId="716"/>
    <cellStyle name="_MultipleSpace_Book1_Jazztel1_TelenorInitiation-11Jan01_Telefonica Group August 12 2002" xfId="717"/>
    <cellStyle name="_MultipleSpace_Book1_Jazztel1_TelenorInitiation-11Jan01_Telefonica Group Jan 02" xfId="718"/>
    <cellStyle name="_MultipleSpace_Book1_Jazztel1_TelenorInitiation-11Jan01_Telefonica Moviles" xfId="719"/>
    <cellStyle name="_MultipleSpace_Book1_Jazztel1_TelenorInitiation-11Jan01_Telefonica Moviles_1" xfId="720"/>
    <cellStyle name="_MultipleSpace_Book1_Jazztel1_TelenorWIPFeb01" xfId="721"/>
    <cellStyle name="_MultipleSpace_Book1_Jazztel1_TelenorWIPFeb01_FT-6June2001" xfId="722"/>
    <cellStyle name="_MultipleSpace_Book1_Jazztel1_TelenorWIPFeb01_Telefonica Group August 12 2002" xfId="723"/>
    <cellStyle name="_MultipleSpace_Book1_Jazztel1_TelenorWIPFeb01_Telefonica Group Jan 02" xfId="724"/>
    <cellStyle name="_MultipleSpace_Book1_Jazztel1_TelenorWIPFeb01_Telefonica Moviles" xfId="725"/>
    <cellStyle name="_MultipleSpace_Book1_Jazztel1_TelenorWIPFeb01_Telefonica Moviles_1" xfId="726"/>
    <cellStyle name="_MultipleSpace_Book11" xfId="727"/>
    <cellStyle name="_MultipleSpace_Book11_Jazztel" xfId="728"/>
    <cellStyle name="_MultipleSpace_Book11_Jazztel model 16DP3-Exhibits" xfId="729"/>
    <cellStyle name="_MultipleSpace_Book11_Jazztel model 16DP3-Exhibits_Orange-Mar01" xfId="730"/>
    <cellStyle name="_MultipleSpace_Book11_Jazztel model 16DP3-Exhibits_Orange-May01" xfId="731"/>
    <cellStyle name="_MultipleSpace_Book11_Jazztel model 16DP3-Exhibits_TelenorInitiation-11Jan01" xfId="732"/>
    <cellStyle name="_MultipleSpace_Book11_Jazztel model 16DP3-Exhibits_TelenorWIPFeb01" xfId="733"/>
    <cellStyle name="_MultipleSpace_Book11_Jazztel model 18DP-exhibits" xfId="734"/>
    <cellStyle name="_MultipleSpace_Book11_Jazztel model 18DP-exhibits_FT-6June2001" xfId="735"/>
    <cellStyle name="_MultipleSpace_Book11_Jazztel model 18DP-exhibits_Orange-Mar01" xfId="736"/>
    <cellStyle name="_MultipleSpace_Book11_Jazztel model 18DP-exhibits_Orange-May01" xfId="737"/>
    <cellStyle name="_MultipleSpace_Book11_Jazztel model 18DP-exhibits_T_MOBIL2" xfId="738"/>
    <cellStyle name="_MultipleSpace_Book11_Jazztel model 18DP-exhibits_T_MOBIL2_FT-6June2001" xfId="739"/>
    <cellStyle name="_MultipleSpace_Book11_Jazztel model 18DP-exhibits_T_MOBIL2_Orange-May01" xfId="740"/>
    <cellStyle name="_MultipleSpace_Book11_Jazztel model 18DP-exhibits_T_MOBIL2_Telefonica Moviles" xfId="741"/>
    <cellStyle name="_MultipleSpace_Book11_Jazztel model 18DP-exhibits_Telefonica Moviles" xfId="742"/>
    <cellStyle name="_MultipleSpace_Book11_Jazztel model 18DP-exhibits_TelenorInitiation-11Jan01" xfId="743"/>
    <cellStyle name="_MultipleSpace_Book11_Jazztel model 18DP-exhibits_TelenorWIPFeb01" xfId="744"/>
    <cellStyle name="_MultipleSpace_Book11_Jazztel model 18DP-exhibits_Telia-April01(new structure)" xfId="745"/>
    <cellStyle name="_MultipleSpace_Book11_Jazztel1" xfId="746"/>
    <cellStyle name="_MultipleSpace_Book11_Jazztel1_Orange-Mar01" xfId="747"/>
    <cellStyle name="_MultipleSpace_Book11_Jazztel1_Orange-Mar01_FT-6June2001" xfId="748"/>
    <cellStyle name="_MultipleSpace_Book11_Jazztel1_Orange-Mar01_Telefonica Group August 12 2002" xfId="749"/>
    <cellStyle name="_MultipleSpace_Book11_Jazztel1_Orange-Mar01_Telefonica Group Jan 02" xfId="750"/>
    <cellStyle name="_MultipleSpace_Book11_Jazztel1_Orange-Mar01_Telefonica Moviles" xfId="751"/>
    <cellStyle name="_MultipleSpace_Book11_Jazztel1_Orange-Mar01_Telefonica Moviles_1" xfId="752"/>
    <cellStyle name="_MultipleSpace_Book11_Jazztel1_Orange-May01" xfId="753"/>
    <cellStyle name="_MultipleSpace_Book11_Jazztel1_Orange-May01_FT-6June2001" xfId="754"/>
    <cellStyle name="_MultipleSpace_Book11_Jazztel1_Orange-May01_FT-6June2001_Telefonica Moviles" xfId="755"/>
    <cellStyle name="_MultipleSpace_Book11_Jazztel1_Orange-May01_Telefonica Moviles" xfId="756"/>
    <cellStyle name="_MultipleSpace_Book11_Jazztel1_TelenorInitiation-11Jan01" xfId="757"/>
    <cellStyle name="_MultipleSpace_Book11_Jazztel1_TelenorInitiation-11Jan01_FT-6June2001" xfId="758"/>
    <cellStyle name="_MultipleSpace_Book11_Jazztel1_TelenorInitiation-11Jan01_Telefonica Group August 12 2002" xfId="759"/>
    <cellStyle name="_MultipleSpace_Book11_Jazztel1_TelenorInitiation-11Jan01_Telefonica Group Jan 02" xfId="760"/>
    <cellStyle name="_MultipleSpace_Book11_Jazztel1_TelenorInitiation-11Jan01_Telefonica Moviles" xfId="761"/>
    <cellStyle name="_MultipleSpace_Book11_Jazztel1_TelenorInitiation-11Jan01_Telefonica Moviles_1" xfId="762"/>
    <cellStyle name="_MultipleSpace_Book11_Jazztel1_TelenorWIPFeb01" xfId="763"/>
    <cellStyle name="_MultipleSpace_Book11_Jazztel1_TelenorWIPFeb01_FT-6June2001" xfId="764"/>
    <cellStyle name="_MultipleSpace_Book11_Jazztel1_TelenorWIPFeb01_Telefonica Group August 12 2002" xfId="765"/>
    <cellStyle name="_MultipleSpace_Book11_Jazztel1_TelenorWIPFeb01_Telefonica Group Jan 02" xfId="766"/>
    <cellStyle name="_MultipleSpace_Book11_Jazztel1_TelenorWIPFeb01_Telefonica Moviles" xfId="767"/>
    <cellStyle name="_MultipleSpace_Book11_Jazztel1_TelenorWIPFeb01_Telefonica Moviles_1" xfId="768"/>
    <cellStyle name="_MultipleSpace_Book12" xfId="769"/>
    <cellStyle name="_MultipleSpace_Book12_Jazztel" xfId="770"/>
    <cellStyle name="_MultipleSpace_Book12_Jazztel model 16DP3-Exhibits" xfId="771"/>
    <cellStyle name="_MultipleSpace_Book12_Jazztel model 16DP3-Exhibits_Orange-Mar01" xfId="772"/>
    <cellStyle name="_MultipleSpace_Book12_Jazztel model 16DP3-Exhibits_Orange-May01" xfId="773"/>
    <cellStyle name="_MultipleSpace_Book12_Jazztel model 16DP3-Exhibits_TelenorInitiation-11Jan01" xfId="774"/>
    <cellStyle name="_MultipleSpace_Book12_Jazztel model 16DP3-Exhibits_TelenorWIPFeb01" xfId="775"/>
    <cellStyle name="_MultipleSpace_Book12_Jazztel model 18DP-exhibits" xfId="776"/>
    <cellStyle name="_MultipleSpace_Book12_Jazztel model 18DP-exhibits_FT-6June2001" xfId="777"/>
    <cellStyle name="_MultipleSpace_Book12_Jazztel model 18DP-exhibits_Orange-Mar01" xfId="778"/>
    <cellStyle name="_MultipleSpace_Book12_Jazztel model 18DP-exhibits_Orange-May01" xfId="779"/>
    <cellStyle name="_MultipleSpace_Book12_Jazztel model 18DP-exhibits_T_MOBIL2" xfId="780"/>
    <cellStyle name="_MultipleSpace_Book12_Jazztel model 18DP-exhibits_T_MOBIL2_FT-6June2001" xfId="781"/>
    <cellStyle name="_MultipleSpace_Book12_Jazztel model 18DP-exhibits_T_MOBIL2_Orange-May01" xfId="782"/>
    <cellStyle name="_MultipleSpace_Book12_Jazztel model 18DP-exhibits_T_MOBIL2_Telefonica Moviles" xfId="783"/>
    <cellStyle name="_MultipleSpace_Book12_Jazztel model 18DP-exhibits_Telefonica Moviles" xfId="784"/>
    <cellStyle name="_MultipleSpace_Book12_Jazztel model 18DP-exhibits_TelenorInitiation-11Jan01" xfId="785"/>
    <cellStyle name="_MultipleSpace_Book12_Jazztel model 18DP-exhibits_TelenorWIPFeb01" xfId="786"/>
    <cellStyle name="_MultipleSpace_Book12_Jazztel model 18DP-exhibits_Telia-April01(new structure)" xfId="787"/>
    <cellStyle name="_MultipleSpace_Book12_Jazztel1" xfId="788"/>
    <cellStyle name="_MultipleSpace_Book12_Jazztel1_Orange-Mar01" xfId="789"/>
    <cellStyle name="_MultipleSpace_Book12_Jazztel1_Orange-Mar01_FT-6June2001" xfId="790"/>
    <cellStyle name="_MultipleSpace_Book12_Jazztel1_Orange-Mar01_Telefonica Group August 12 2002" xfId="791"/>
    <cellStyle name="_MultipleSpace_Book12_Jazztel1_Orange-Mar01_Telefonica Group Jan 02" xfId="792"/>
    <cellStyle name="_MultipleSpace_Book12_Jazztel1_Orange-Mar01_Telefonica Moviles" xfId="793"/>
    <cellStyle name="_MultipleSpace_Book12_Jazztel1_Orange-Mar01_Telefonica Moviles_1" xfId="794"/>
    <cellStyle name="_MultipleSpace_Book12_Jazztel1_Orange-May01" xfId="795"/>
    <cellStyle name="_MultipleSpace_Book12_Jazztel1_Orange-May01_FT-6June2001" xfId="796"/>
    <cellStyle name="_MultipleSpace_Book12_Jazztel1_Orange-May01_FT-6June2001_Telefonica Moviles" xfId="797"/>
    <cellStyle name="_MultipleSpace_Book12_Jazztel1_Orange-May01_Telefonica Moviles" xfId="798"/>
    <cellStyle name="_MultipleSpace_Book12_Jazztel1_TelenorInitiation-11Jan01" xfId="799"/>
    <cellStyle name="_MultipleSpace_Book12_Jazztel1_TelenorInitiation-11Jan01_FT-6June2001" xfId="800"/>
    <cellStyle name="_MultipleSpace_Book12_Jazztel1_TelenorInitiation-11Jan01_Telefonica Group August 12 2002" xfId="801"/>
    <cellStyle name="_MultipleSpace_Book12_Jazztel1_TelenorInitiation-11Jan01_Telefonica Group Jan 02" xfId="802"/>
    <cellStyle name="_MultipleSpace_Book12_Jazztel1_TelenorInitiation-11Jan01_Telefonica Moviles" xfId="803"/>
    <cellStyle name="_MultipleSpace_Book12_Jazztel1_TelenorInitiation-11Jan01_Telefonica Moviles_1" xfId="804"/>
    <cellStyle name="_MultipleSpace_Book12_Jazztel1_TelenorWIPFeb01" xfId="805"/>
    <cellStyle name="_MultipleSpace_Book12_Jazztel1_TelenorWIPFeb01_FT-6June2001" xfId="806"/>
    <cellStyle name="_MultipleSpace_Book12_Jazztel1_TelenorWIPFeb01_Telefonica Group August 12 2002" xfId="807"/>
    <cellStyle name="_MultipleSpace_Book12_Jazztel1_TelenorWIPFeb01_Telefonica Group Jan 02" xfId="808"/>
    <cellStyle name="_MultipleSpace_Book12_Jazztel1_TelenorWIPFeb01_Telefonica Moviles" xfId="809"/>
    <cellStyle name="_MultipleSpace_Book12_Jazztel1_TelenorWIPFeb01_Telefonica Moviles_1" xfId="810"/>
    <cellStyle name="_MultipleSpace_DCF Summary pages" xfId="811"/>
    <cellStyle name="_MultipleSpace_DCF Summary pages_Jazztel" xfId="812"/>
    <cellStyle name="_MultipleSpace_DCF Summary pages_Jazztel model 16DP3-Exhibits" xfId="813"/>
    <cellStyle name="_MultipleSpace_DCF Summary pages_Jazztel model 16DP3-Exhibits_Orange-Mar01" xfId="814"/>
    <cellStyle name="_MultipleSpace_DCF Summary pages_Jazztel model 16DP3-Exhibits_Orange-May01" xfId="815"/>
    <cellStyle name="_MultipleSpace_DCF Summary pages_Jazztel model 16DP3-Exhibits_TelenorInitiation-11Jan01" xfId="816"/>
    <cellStyle name="_MultipleSpace_DCF Summary pages_Jazztel model 16DP3-Exhibits_TelenorWIPFeb01" xfId="817"/>
    <cellStyle name="_MultipleSpace_DCF Summary pages_Jazztel model 18DP-exhibits" xfId="818"/>
    <cellStyle name="_MultipleSpace_DCF Summary pages_Jazztel model 18DP-exhibits_FT-6June2001" xfId="819"/>
    <cellStyle name="_MultipleSpace_DCF Summary pages_Jazztel model 18DP-exhibits_Orange-Mar01" xfId="820"/>
    <cellStyle name="_MultipleSpace_DCF Summary pages_Jazztel model 18DP-exhibits_Orange-May01" xfId="821"/>
    <cellStyle name="_MultipleSpace_DCF Summary pages_Jazztel model 18DP-exhibits_T_MOBIL2" xfId="822"/>
    <cellStyle name="_MultipleSpace_DCF Summary pages_Jazztel model 18DP-exhibits_T_MOBIL2_FT-6June2001" xfId="823"/>
    <cellStyle name="_MultipleSpace_DCF Summary pages_Jazztel model 18DP-exhibits_T_MOBIL2_Orange-May01" xfId="824"/>
    <cellStyle name="_MultipleSpace_DCF Summary pages_Jazztel model 18DP-exhibits_T_MOBIL2_Telefonica Moviles" xfId="825"/>
    <cellStyle name="_MultipleSpace_DCF Summary pages_Jazztel model 18DP-exhibits_Telefonica Moviles" xfId="826"/>
    <cellStyle name="_MultipleSpace_DCF Summary pages_Jazztel model 18DP-exhibits_TelenorInitiation-11Jan01" xfId="827"/>
    <cellStyle name="_MultipleSpace_DCF Summary pages_Jazztel model 18DP-exhibits_TelenorWIPFeb01" xfId="828"/>
    <cellStyle name="_MultipleSpace_DCF Summary pages_Jazztel model 18DP-exhibits_Telia-April01(new structure)" xfId="829"/>
    <cellStyle name="_MultipleSpace_DCF Summary pages_Jazztel1" xfId="830"/>
    <cellStyle name="_MultipleSpace_DCF Summary pages_Jazztel1_Orange-Mar01" xfId="831"/>
    <cellStyle name="_MultipleSpace_DCF Summary pages_Jazztel1_Orange-Mar01_FT-6June2001" xfId="832"/>
    <cellStyle name="_MultipleSpace_DCF Summary pages_Jazztel1_Orange-Mar01_Telefonica Group August 12 2002" xfId="833"/>
    <cellStyle name="_MultipleSpace_DCF Summary pages_Jazztel1_Orange-Mar01_Telefonica Group Jan 02" xfId="834"/>
    <cellStyle name="_MultipleSpace_DCF Summary pages_Jazztel1_Orange-Mar01_Telefonica Moviles" xfId="835"/>
    <cellStyle name="_MultipleSpace_DCF Summary pages_Jazztel1_Orange-Mar01_Telefonica Moviles_1" xfId="836"/>
    <cellStyle name="_MultipleSpace_DCF Summary pages_Jazztel1_Orange-May01" xfId="837"/>
    <cellStyle name="_MultipleSpace_DCF Summary pages_Jazztel1_Orange-May01_FT-6June2001" xfId="838"/>
    <cellStyle name="_MultipleSpace_DCF Summary pages_Jazztel1_Orange-May01_FT-6June2001_Telefonica Moviles" xfId="839"/>
    <cellStyle name="_MultipleSpace_DCF Summary pages_Jazztel1_Orange-May01_Telefonica Moviles" xfId="840"/>
    <cellStyle name="_MultipleSpace_DCF Summary pages_Jazztel1_TelenorInitiation-11Jan01" xfId="841"/>
    <cellStyle name="_MultipleSpace_DCF Summary pages_Jazztel1_TelenorInitiation-11Jan01_FT-6June2001" xfId="842"/>
    <cellStyle name="_MultipleSpace_DCF Summary pages_Jazztel1_TelenorInitiation-11Jan01_Telefonica Group August 12 2002" xfId="843"/>
    <cellStyle name="_MultipleSpace_DCF Summary pages_Jazztel1_TelenorInitiation-11Jan01_Telefonica Group Jan 02" xfId="844"/>
    <cellStyle name="_MultipleSpace_DCF Summary pages_Jazztel1_TelenorInitiation-11Jan01_Telefonica Moviles" xfId="845"/>
    <cellStyle name="_MultipleSpace_DCF Summary pages_Jazztel1_TelenorInitiation-11Jan01_Telefonica Moviles_1" xfId="846"/>
    <cellStyle name="_MultipleSpace_DCF Summary pages_Jazztel1_TelenorWIPFeb01" xfId="847"/>
    <cellStyle name="_MultipleSpace_DCF Summary pages_Jazztel1_TelenorWIPFeb01_FT-6June2001" xfId="848"/>
    <cellStyle name="_MultipleSpace_DCF Summary pages_Jazztel1_TelenorWIPFeb01_Telefonica Group August 12 2002" xfId="849"/>
    <cellStyle name="_MultipleSpace_DCF Summary pages_Jazztel1_TelenorWIPFeb01_Telefonica Group Jan 02" xfId="850"/>
    <cellStyle name="_MultipleSpace_DCF Summary pages_Jazztel1_TelenorWIPFeb01_Telefonica Moviles" xfId="851"/>
    <cellStyle name="_MultipleSpace_DCF Summary pages_Jazztel1_TelenorWIPFeb01_Telefonica Moviles_1" xfId="852"/>
    <cellStyle name="_MultipleSpace_FT-6June2001" xfId="853"/>
    <cellStyle name="_MultipleSpace_FT-6June2001_Telefonica Moviles" xfId="854"/>
    <cellStyle name="_MultipleSpace_Jazztel model 15-exhibits" xfId="855"/>
    <cellStyle name="_MultipleSpace_Jazztel model 15-exhibits bis" xfId="856"/>
    <cellStyle name="_MultipleSpace_Jazztel model 15-exhibits bis_Orange-Mar01" xfId="857"/>
    <cellStyle name="_MultipleSpace_Jazztel model 15-exhibits bis_Orange-May01" xfId="858"/>
    <cellStyle name="_MultipleSpace_Jazztel model 15-exhibits bis_TelenorInitiation-11Jan01" xfId="859"/>
    <cellStyle name="_MultipleSpace_Jazztel model 15-exhibits bis_TelenorWIPFeb01" xfId="860"/>
    <cellStyle name="_MultipleSpace_Jazztel model 15-exhibits_Jazztel" xfId="861"/>
    <cellStyle name="_MultipleSpace_Jazztel model 15-exhibits_Jazztel model 16DP3-Exhibits" xfId="862"/>
    <cellStyle name="_MultipleSpace_Jazztel model 15-exhibits_Jazztel model 16DP3-Exhibits_Orange-Mar01" xfId="863"/>
    <cellStyle name="_MultipleSpace_Jazztel model 15-exhibits_Jazztel model 16DP3-Exhibits_Orange-May01" xfId="864"/>
    <cellStyle name="_MultipleSpace_Jazztel model 15-exhibits_Jazztel model 16DP3-Exhibits_TelenorInitiation-11Jan01" xfId="865"/>
    <cellStyle name="_MultipleSpace_Jazztel model 15-exhibits_Jazztel model 16DP3-Exhibits_TelenorWIPFeb01" xfId="866"/>
    <cellStyle name="_MultipleSpace_Jazztel model 15-exhibits_Jazztel model 18DP-exhibits" xfId="867"/>
    <cellStyle name="_MultipleSpace_Jazztel model 15-exhibits_Jazztel model 18DP-exhibits_FT-6June2001" xfId="868"/>
    <cellStyle name="_MultipleSpace_Jazztel model 15-exhibits_Jazztel model 18DP-exhibits_Orange-Mar01" xfId="869"/>
    <cellStyle name="_MultipleSpace_Jazztel model 15-exhibits_Jazztel model 18DP-exhibits_Orange-May01" xfId="870"/>
    <cellStyle name="_MultipleSpace_Jazztel model 15-exhibits_Jazztel model 18DP-exhibits_T_MOBIL2" xfId="871"/>
    <cellStyle name="_MultipleSpace_Jazztel model 15-exhibits_Jazztel model 18DP-exhibits_T_MOBIL2_FT-6June2001" xfId="872"/>
    <cellStyle name="_MultipleSpace_Jazztel model 15-exhibits_Jazztel model 18DP-exhibits_T_MOBIL2_Orange-May01" xfId="873"/>
    <cellStyle name="_MultipleSpace_Jazztel model 15-exhibits_Jazztel model 18DP-exhibits_T_MOBIL2_Telefonica Moviles" xfId="874"/>
    <cellStyle name="_MultipleSpace_Jazztel model 15-exhibits_Jazztel model 18DP-exhibits_Telefonica Moviles" xfId="875"/>
    <cellStyle name="_MultipleSpace_Jazztel model 15-exhibits_Jazztel model 18DP-exhibits_TelenorInitiation-11Jan01" xfId="876"/>
    <cellStyle name="_MultipleSpace_Jazztel model 15-exhibits_Jazztel model 18DP-exhibits_TelenorWIPFeb01" xfId="877"/>
    <cellStyle name="_MultipleSpace_Jazztel model 15-exhibits_Jazztel model 18DP-exhibits_Telia-April01(new structure)" xfId="878"/>
    <cellStyle name="_MultipleSpace_Jazztel model 15-exhibits_Jazztel1" xfId="879"/>
    <cellStyle name="_MultipleSpace_Jazztel model 15-exhibits_Jazztel1_Orange-Mar01" xfId="880"/>
    <cellStyle name="_MultipleSpace_Jazztel model 15-exhibits_Jazztel1_Orange-Mar01_FT-6June2001" xfId="881"/>
    <cellStyle name="_MultipleSpace_Jazztel model 15-exhibits_Jazztel1_Orange-Mar01_Telefonica Group August 12 2002" xfId="882"/>
    <cellStyle name="_MultipleSpace_Jazztel model 15-exhibits_Jazztel1_Orange-Mar01_Telefonica Group Jan 02" xfId="883"/>
    <cellStyle name="_MultipleSpace_Jazztel model 15-exhibits_Jazztel1_Orange-Mar01_Telefonica Moviles" xfId="884"/>
    <cellStyle name="_MultipleSpace_Jazztel model 15-exhibits_Jazztel1_Orange-Mar01_Telefonica Moviles_1" xfId="885"/>
    <cellStyle name="_MultipleSpace_Jazztel model 15-exhibits_Jazztel1_Orange-May01" xfId="886"/>
    <cellStyle name="_MultipleSpace_Jazztel model 15-exhibits_Jazztel1_Orange-May01_FT-6June2001" xfId="887"/>
    <cellStyle name="_MultipleSpace_Jazztel model 15-exhibits_Jazztel1_Orange-May01_FT-6June2001_Telefonica Moviles" xfId="888"/>
    <cellStyle name="_MultipleSpace_Jazztel model 15-exhibits_Jazztel1_Orange-May01_Telefonica Moviles" xfId="889"/>
    <cellStyle name="_MultipleSpace_Jazztel model 15-exhibits_Jazztel1_TelenorInitiation-11Jan01" xfId="890"/>
    <cellStyle name="_MultipleSpace_Jazztel model 15-exhibits_Jazztel1_TelenorInitiation-11Jan01_FT-6June2001" xfId="891"/>
    <cellStyle name="_MultipleSpace_Jazztel model 15-exhibits_Jazztel1_TelenorInitiation-11Jan01_Telefonica Group August 12 2002" xfId="892"/>
    <cellStyle name="_MultipleSpace_Jazztel model 15-exhibits_Jazztel1_TelenorInitiation-11Jan01_Telefonica Group Jan 02" xfId="893"/>
    <cellStyle name="_MultipleSpace_Jazztel model 15-exhibits_Jazztel1_TelenorInitiation-11Jan01_Telefonica Moviles" xfId="894"/>
    <cellStyle name="_MultipleSpace_Jazztel model 15-exhibits_Jazztel1_TelenorInitiation-11Jan01_Telefonica Moviles_1" xfId="895"/>
    <cellStyle name="_MultipleSpace_Jazztel model 15-exhibits_Jazztel1_TelenorWIPFeb01" xfId="896"/>
    <cellStyle name="_MultipleSpace_Jazztel model 15-exhibits_Jazztel1_TelenorWIPFeb01_FT-6June2001" xfId="897"/>
    <cellStyle name="_MultipleSpace_Jazztel model 15-exhibits_Jazztel1_TelenorWIPFeb01_Telefonica Group August 12 2002" xfId="898"/>
    <cellStyle name="_MultipleSpace_Jazztel model 15-exhibits_Jazztel1_TelenorWIPFeb01_Telefonica Group Jan 02" xfId="899"/>
    <cellStyle name="_MultipleSpace_Jazztel model 15-exhibits_Jazztel1_TelenorWIPFeb01_Telefonica Moviles" xfId="900"/>
    <cellStyle name="_MultipleSpace_Jazztel model 15-exhibits_Jazztel1_TelenorWIPFeb01_Telefonica Moviles_1" xfId="901"/>
    <cellStyle name="_MultipleSpace_Jazztel model 15-exhibits-Friso2" xfId="902"/>
    <cellStyle name="_MultipleSpace_Jazztel model 15-exhibits-Friso2_Jazztel" xfId="903"/>
    <cellStyle name="_MultipleSpace_Jazztel model 15-exhibits-Friso2_Jazztel model 16DP3-Exhibits" xfId="904"/>
    <cellStyle name="_MultipleSpace_Jazztel model 15-exhibits-Friso2_Jazztel model 16DP3-Exhibits_Orange-Mar01" xfId="905"/>
    <cellStyle name="_MultipleSpace_Jazztel model 15-exhibits-Friso2_Jazztel model 16DP3-Exhibits_Orange-May01" xfId="906"/>
    <cellStyle name="_MultipleSpace_Jazztel model 15-exhibits-Friso2_Jazztel model 16DP3-Exhibits_TelenorInitiation-11Jan01" xfId="907"/>
    <cellStyle name="_MultipleSpace_Jazztel model 15-exhibits-Friso2_Jazztel model 16DP3-Exhibits_TelenorWIPFeb01" xfId="908"/>
    <cellStyle name="_MultipleSpace_Jazztel model 15-exhibits-Friso2_Jazztel model 18DP-exhibits" xfId="909"/>
    <cellStyle name="_MultipleSpace_Jazztel model 15-exhibits-Friso2_Jazztel model 18DP-exhibits_FT-6June2001" xfId="910"/>
    <cellStyle name="_MultipleSpace_Jazztel model 15-exhibits-Friso2_Jazztel model 18DP-exhibits_Orange-Mar01" xfId="911"/>
    <cellStyle name="_MultipleSpace_Jazztel model 15-exhibits-Friso2_Jazztel model 18DP-exhibits_Orange-May01" xfId="912"/>
    <cellStyle name="_MultipleSpace_Jazztel model 15-exhibits-Friso2_Jazztel model 18DP-exhibits_T_MOBIL2" xfId="913"/>
    <cellStyle name="_MultipleSpace_Jazztel model 15-exhibits-Friso2_Jazztel model 18DP-exhibits_T_MOBIL2_FT-6June2001" xfId="914"/>
    <cellStyle name="_MultipleSpace_Jazztel model 15-exhibits-Friso2_Jazztel model 18DP-exhibits_T_MOBIL2_Orange-May01" xfId="915"/>
    <cellStyle name="_MultipleSpace_Jazztel model 15-exhibits-Friso2_Jazztel model 18DP-exhibits_T_MOBIL2_Telefonica Moviles" xfId="916"/>
    <cellStyle name="_MultipleSpace_Jazztel model 15-exhibits-Friso2_Jazztel model 18DP-exhibits_Telefonica Moviles" xfId="917"/>
    <cellStyle name="_MultipleSpace_Jazztel model 15-exhibits-Friso2_Jazztel model 18DP-exhibits_TelenorInitiation-11Jan01" xfId="918"/>
    <cellStyle name="_MultipleSpace_Jazztel model 15-exhibits-Friso2_Jazztel model 18DP-exhibits_TelenorWIPFeb01" xfId="919"/>
    <cellStyle name="_MultipleSpace_Jazztel model 15-exhibits-Friso2_Jazztel model 18DP-exhibits_Telia-April01(new structure)" xfId="920"/>
    <cellStyle name="_MultipleSpace_Jazztel model 15-exhibits-Friso2_Jazztel1" xfId="921"/>
    <cellStyle name="_MultipleSpace_Jazztel model 15-exhibits-Friso2_Jazztel1_Orange-Mar01" xfId="922"/>
    <cellStyle name="_MultipleSpace_Jazztel model 15-exhibits-Friso2_Jazztel1_Orange-Mar01_FT-6June2001" xfId="923"/>
    <cellStyle name="_MultipleSpace_Jazztel model 15-exhibits-Friso2_Jazztel1_Orange-Mar01_Telefonica Group August 12 2002" xfId="924"/>
    <cellStyle name="_MultipleSpace_Jazztel model 15-exhibits-Friso2_Jazztel1_Orange-Mar01_Telefonica Group Jan 02" xfId="925"/>
    <cellStyle name="_MultipleSpace_Jazztel model 15-exhibits-Friso2_Jazztel1_Orange-Mar01_Telefonica Moviles" xfId="926"/>
    <cellStyle name="_MultipleSpace_Jazztel model 15-exhibits-Friso2_Jazztel1_Orange-Mar01_Telefonica Moviles_1" xfId="927"/>
    <cellStyle name="_MultipleSpace_Jazztel model 15-exhibits-Friso2_Jazztel1_Orange-May01" xfId="928"/>
    <cellStyle name="_MultipleSpace_Jazztel model 15-exhibits-Friso2_Jazztel1_Orange-May01_FT-6June2001" xfId="929"/>
    <cellStyle name="_MultipleSpace_Jazztel model 15-exhibits-Friso2_Jazztel1_Orange-May01_FT-6June2001_Telefonica Moviles" xfId="930"/>
    <cellStyle name="_MultipleSpace_Jazztel model 15-exhibits-Friso2_Jazztel1_Orange-May01_Telefonica Moviles" xfId="931"/>
    <cellStyle name="_MultipleSpace_Jazztel model 15-exhibits-Friso2_Jazztel1_TelenorInitiation-11Jan01" xfId="932"/>
    <cellStyle name="_MultipleSpace_Jazztel model 15-exhibits-Friso2_Jazztel1_TelenorInitiation-11Jan01_FT-6June2001" xfId="933"/>
    <cellStyle name="_MultipleSpace_Jazztel model 15-exhibits-Friso2_Jazztel1_TelenorInitiation-11Jan01_Telefonica Group August 12 2002" xfId="934"/>
    <cellStyle name="_MultipleSpace_Jazztel model 15-exhibits-Friso2_Jazztel1_TelenorInitiation-11Jan01_Telefonica Group Jan 02" xfId="935"/>
    <cellStyle name="_MultipleSpace_Jazztel model 15-exhibits-Friso2_Jazztel1_TelenorInitiation-11Jan01_Telefonica Moviles" xfId="936"/>
    <cellStyle name="_MultipleSpace_Jazztel model 15-exhibits-Friso2_Jazztel1_TelenorInitiation-11Jan01_Telefonica Moviles_1" xfId="937"/>
    <cellStyle name="_MultipleSpace_Jazztel model 15-exhibits-Friso2_Jazztel1_TelenorWIPFeb01" xfId="938"/>
    <cellStyle name="_MultipleSpace_Jazztel model 15-exhibits-Friso2_Jazztel1_TelenorWIPFeb01_FT-6June2001" xfId="939"/>
    <cellStyle name="_MultipleSpace_Jazztel model 15-exhibits-Friso2_Jazztel1_TelenorWIPFeb01_Telefonica Group August 12 2002" xfId="940"/>
    <cellStyle name="_MultipleSpace_Jazztel model 15-exhibits-Friso2_Jazztel1_TelenorWIPFeb01_Telefonica Group Jan 02" xfId="941"/>
    <cellStyle name="_MultipleSpace_Jazztel model 15-exhibits-Friso2_Jazztel1_TelenorWIPFeb01_Telefonica Moviles" xfId="942"/>
    <cellStyle name="_MultipleSpace_Jazztel model 15-exhibits-Friso2_Jazztel1_TelenorWIPFeb01_Telefonica Moviles_1" xfId="943"/>
    <cellStyle name="_MultipleSpace_Jazztel model 16DP2-Exhibits" xfId="944"/>
    <cellStyle name="_MultipleSpace_Jazztel model 16DP2-Exhibits_3G Models" xfId="945"/>
    <cellStyle name="_MultipleSpace_Jazztel model 16DP2-Exhibits_FT-6June2001" xfId="946"/>
    <cellStyle name="_MultipleSpace_Jazztel model 16DP2-Exhibits_FT-6June2001_Telefonica Moviles" xfId="947"/>
    <cellStyle name="_MultipleSpace_Jazztel model 16DP2-Exhibits_Orange-Mar01" xfId="948"/>
    <cellStyle name="_MultipleSpace_Jazztel model 16DP2-Exhibits_Orange-Mar01_Telefonica Moviles" xfId="949"/>
    <cellStyle name="_MultipleSpace_Jazztel model 16DP2-Exhibits_Orange-May01" xfId="950"/>
    <cellStyle name="_MultipleSpace_Jazztel model 16DP2-Exhibits_Orange-May01_Telefonica Moviles" xfId="951"/>
    <cellStyle name="_MultipleSpace_Jazztel model 16DP2-Exhibits_Orange-May01_Telefonica Moviles_1" xfId="952"/>
    <cellStyle name="_MultipleSpace_Jazztel model 16DP2-Exhibits_Telefonica Moviles" xfId="953"/>
    <cellStyle name="_MultipleSpace_Jazztel model 16DP2-Exhibits_TelenorInitiation-11Jan01" xfId="954"/>
    <cellStyle name="_MultipleSpace_Jazztel model 16DP2-Exhibits_TelenorInitiation-11Jan01_Telefonica Moviles" xfId="955"/>
    <cellStyle name="_MultipleSpace_Jazztel model 16DP2-Exhibits_TelenorWIPFeb01" xfId="956"/>
    <cellStyle name="_MultipleSpace_Jazztel model 16DP2-Exhibits_TelenorWIPFeb01_Telefonica Moviles" xfId="957"/>
    <cellStyle name="_MultipleSpace_Jazztel model 16DP3-Exhibits" xfId="958"/>
    <cellStyle name="_MultipleSpace_Jazztel model 16DP3-Exhibits_3G Models" xfId="959"/>
    <cellStyle name="_MultipleSpace_Jazztel model 16DP3-Exhibits_FT-6June2001" xfId="960"/>
    <cellStyle name="_MultipleSpace_Jazztel model 16DP3-Exhibits_FT-6June2001_Telefonica Moviles" xfId="961"/>
    <cellStyle name="_MultipleSpace_Jazztel model 16DP3-Exhibits_Orange-Mar01" xfId="962"/>
    <cellStyle name="_MultipleSpace_Jazztel model 16DP3-Exhibits_Orange-Mar01_Telefonica Moviles" xfId="963"/>
    <cellStyle name="_MultipleSpace_Jazztel model 16DP3-Exhibits_Orange-May01" xfId="964"/>
    <cellStyle name="_MultipleSpace_Jazztel model 16DP3-Exhibits_Orange-May01_Telefonica Moviles" xfId="965"/>
    <cellStyle name="_MultipleSpace_Jazztel model 16DP3-Exhibits_Orange-May01_Telefonica Moviles_1" xfId="966"/>
    <cellStyle name="_MultipleSpace_Jazztel model 16DP3-Exhibits_Telefonica Moviles" xfId="967"/>
    <cellStyle name="_MultipleSpace_Jazztel model 16DP3-Exhibits_TelenorInitiation-11Jan01" xfId="968"/>
    <cellStyle name="_MultipleSpace_Jazztel model 16DP3-Exhibits_TelenorInitiation-11Jan01_Telefonica Moviles" xfId="969"/>
    <cellStyle name="_MultipleSpace_Jazztel model 16DP3-Exhibits_TelenorWIPFeb01" xfId="970"/>
    <cellStyle name="_MultipleSpace_Jazztel model 16DP3-Exhibits_TelenorWIPFeb01_Telefonica Moviles" xfId="971"/>
    <cellStyle name="_MultipleSpace_Orange-Mar01" xfId="972"/>
    <cellStyle name="_MultipleSpace_Orange-Mar01_Telefonica Moviles" xfId="973"/>
    <cellStyle name="_MultipleSpace_Orange-May01" xfId="974"/>
    <cellStyle name="_MultipleSpace_Orange-May01_Telefonica Moviles" xfId="975"/>
    <cellStyle name="_MultipleSpace_Orange-May01_Telefonica Moviles_1" xfId="976"/>
    <cellStyle name="_MultipleSpace_Telefonica Moviles" xfId="977"/>
    <cellStyle name="_MultipleSpace_TelenorInitiation-11Jan01" xfId="978"/>
    <cellStyle name="_MultipleSpace_TelenorInitiation-11Jan01_Telefonica Moviles" xfId="979"/>
    <cellStyle name="_MultipleSpace_TelenorWIPFeb01" xfId="980"/>
    <cellStyle name="_MultipleSpace_TelenorWIPFeb01_Telefonica Moviles" xfId="981"/>
    <cellStyle name="_MultipleSpace_t-mobile Sep 2003" xfId="982"/>
    <cellStyle name="_Percent" xfId="983"/>
    <cellStyle name="_Percent_3G Models" xfId="984"/>
    <cellStyle name="_Percent_Book1" xfId="985"/>
    <cellStyle name="_Percent_Book1_3G Models" xfId="986"/>
    <cellStyle name="_Percent_Book1_Jazztel model 16DP3-Exhibits" xfId="987"/>
    <cellStyle name="_Percent_Book1_Jazztel model 16DP3-Exhibits_3G Models" xfId="988"/>
    <cellStyle name="_Percent_Book1_Jazztel model 16DP3-Exhibits_Orange-Mar01" xfId="989"/>
    <cellStyle name="_Percent_Book1_Jazztel model 16DP3-Exhibits_Orange-May01" xfId="990"/>
    <cellStyle name="_Percent_Book1_Jazztel model 16DP3-Exhibits_T_MOBIL2" xfId="991"/>
    <cellStyle name="_Percent_Book1_Jazztel model 16DP3-Exhibits_T_MOBIL2_FT-6June2001" xfId="992"/>
    <cellStyle name="_Percent_Book1_Jazztel model 16DP3-Exhibits_T_MOBIL2_Orange-May01" xfId="993"/>
    <cellStyle name="_Percent_Book1_Jazztel model 16DP3-Exhibits_T_MOBIL2_Telefonica Moviles" xfId="994"/>
    <cellStyle name="_Percent_Book1_Jazztel model 16DP3-Exhibits_TelenorInitiation-11Jan01" xfId="995"/>
    <cellStyle name="_Percent_Book1_Jazztel model 16DP3-Exhibits_TelenorWIPFeb01" xfId="996"/>
    <cellStyle name="_Percent_Book1_Jazztel model 18DP-exhibits" xfId="997"/>
    <cellStyle name="_Percent_Book1_Jazztel model 18DP-exhibits_3G Models" xfId="998"/>
    <cellStyle name="_Percent_Book1_Telefonica Moviles" xfId="999"/>
    <cellStyle name="_Percent_Book11" xfId="1000"/>
    <cellStyle name="_Percent_Book11_3G Models" xfId="1001"/>
    <cellStyle name="_Percent_Book11_Jazztel model 16DP3-Exhibits" xfId="1002"/>
    <cellStyle name="_Percent_Book11_Jazztel model 16DP3-Exhibits_3G Models" xfId="1003"/>
    <cellStyle name="_Percent_Book11_Jazztel model 16DP3-Exhibits_Orange-Mar01" xfId="1004"/>
    <cellStyle name="_Percent_Book11_Jazztel model 16DP3-Exhibits_Orange-May01" xfId="1005"/>
    <cellStyle name="_Percent_Book11_Jazztel model 16DP3-Exhibits_T_MOBIL2" xfId="1006"/>
    <cellStyle name="_Percent_Book11_Jazztel model 16DP3-Exhibits_T_MOBIL2_FT-6June2001" xfId="1007"/>
    <cellStyle name="_Percent_Book11_Jazztel model 16DP3-Exhibits_T_MOBIL2_Orange-May01" xfId="1008"/>
    <cellStyle name="_Percent_Book11_Jazztel model 16DP3-Exhibits_T_MOBIL2_Telefonica Moviles" xfId="1009"/>
    <cellStyle name="_Percent_Book11_Jazztel model 16DP3-Exhibits_TelenorInitiation-11Jan01" xfId="1010"/>
    <cellStyle name="_Percent_Book11_Jazztel model 16DP3-Exhibits_TelenorWIPFeb01" xfId="1011"/>
    <cellStyle name="_Percent_Book11_Jazztel model 18DP-exhibits" xfId="1012"/>
    <cellStyle name="_Percent_Book11_Jazztel model 18DP-exhibits_3G Models" xfId="1013"/>
    <cellStyle name="_Percent_Book11_Telefonica Moviles" xfId="1014"/>
    <cellStyle name="_Percent_Book12" xfId="1015"/>
    <cellStyle name="_Percent_Book12_3G Models" xfId="1016"/>
    <cellStyle name="_Percent_Book12_Jazztel model 16DP3-Exhibits" xfId="1017"/>
    <cellStyle name="_Percent_Book12_Jazztel model 16DP3-Exhibits_3G Models" xfId="1018"/>
    <cellStyle name="_Percent_Book12_Jazztel model 16DP3-Exhibits_Orange-Mar01" xfId="1019"/>
    <cellStyle name="_Percent_Book12_Jazztel model 16DP3-Exhibits_Orange-May01" xfId="1020"/>
    <cellStyle name="_Percent_Book12_Jazztel model 16DP3-Exhibits_T_MOBIL2" xfId="1021"/>
    <cellStyle name="_Percent_Book12_Jazztel model 16DP3-Exhibits_T_MOBIL2_FT-6June2001" xfId="1022"/>
    <cellStyle name="_Percent_Book12_Jazztel model 16DP3-Exhibits_T_MOBIL2_Orange-May01" xfId="1023"/>
    <cellStyle name="_Percent_Book12_Jazztel model 16DP3-Exhibits_T_MOBIL2_Telefonica Moviles" xfId="1024"/>
    <cellStyle name="_Percent_Book12_Jazztel model 16DP3-Exhibits_TelenorInitiation-11Jan01" xfId="1025"/>
    <cellStyle name="_Percent_Book12_Jazztel model 16DP3-Exhibits_TelenorWIPFeb01" xfId="1026"/>
    <cellStyle name="_Percent_Book12_Jazztel model 18DP-exhibits" xfId="1027"/>
    <cellStyle name="_Percent_Book12_Jazztel model 18DP-exhibits_3G Models" xfId="1028"/>
    <cellStyle name="_Percent_Book12_Telefonica Moviles" xfId="1029"/>
    <cellStyle name="_Percent_DCF Summary pages" xfId="1030"/>
    <cellStyle name="_Percent_DCF Summary pages_3G Models" xfId="1031"/>
    <cellStyle name="_Percent_DCF Summary pages_Jazztel model 16DP3-Exhibits" xfId="1032"/>
    <cellStyle name="_Percent_DCF Summary pages_Jazztel model 16DP3-Exhibits_3G Models" xfId="1033"/>
    <cellStyle name="_Percent_DCF Summary pages_Jazztel model 16DP3-Exhibits_Orange-Mar01" xfId="1034"/>
    <cellStyle name="_Percent_DCF Summary pages_Jazztel model 16DP3-Exhibits_Orange-May01" xfId="1035"/>
    <cellStyle name="_Percent_DCF Summary pages_Jazztel model 16DP3-Exhibits_T_MOBIL2" xfId="1036"/>
    <cellStyle name="_Percent_DCF Summary pages_Jazztel model 16DP3-Exhibits_T_MOBIL2_FT-6June2001" xfId="1037"/>
    <cellStyle name="_Percent_DCF Summary pages_Jazztel model 16DP3-Exhibits_T_MOBIL2_Orange-May01" xfId="1038"/>
    <cellStyle name="_Percent_DCF Summary pages_Jazztel model 16DP3-Exhibits_T_MOBIL2_Telefonica Moviles" xfId="1039"/>
    <cellStyle name="_Percent_DCF Summary pages_Jazztel model 16DP3-Exhibits_TelenorInitiation-11Jan01" xfId="1040"/>
    <cellStyle name="_Percent_DCF Summary pages_Jazztel model 16DP3-Exhibits_TelenorWIPFeb01" xfId="1041"/>
    <cellStyle name="_Percent_DCF Summary pages_Jazztel model 18DP-exhibits" xfId="1042"/>
    <cellStyle name="_Percent_DCF Summary pages_Jazztel model 18DP-exhibits_3G Models" xfId="1043"/>
    <cellStyle name="_Percent_DCF Summary pages_Telefonica Moviles" xfId="1044"/>
    <cellStyle name="_Percent_Jazztel model 15-exhibits" xfId="1045"/>
    <cellStyle name="_Percent_Jazztel model 15-exhibits bis" xfId="1046"/>
    <cellStyle name="_Percent_Jazztel model 15-exhibits bis_3G Models" xfId="1047"/>
    <cellStyle name="_Percent_Jazztel model 15-exhibits bis_Orange-Mar01" xfId="1048"/>
    <cellStyle name="_Percent_Jazztel model 15-exhibits bis_Orange-May01" xfId="1049"/>
    <cellStyle name="_Percent_Jazztel model 15-exhibits bis_T_MOBIL2" xfId="1050"/>
    <cellStyle name="_Percent_Jazztel model 15-exhibits bis_T_MOBIL2_FT-6June2001" xfId="1051"/>
    <cellStyle name="_Percent_Jazztel model 15-exhibits bis_T_MOBIL2_Orange-May01" xfId="1052"/>
    <cellStyle name="_Percent_Jazztel model 15-exhibits bis_T_MOBIL2_Telefonica Moviles" xfId="1053"/>
    <cellStyle name="_Percent_Jazztel model 15-exhibits bis_TelenorInitiation-11Jan01" xfId="1054"/>
    <cellStyle name="_Percent_Jazztel model 15-exhibits bis_TelenorWIPFeb01" xfId="1055"/>
    <cellStyle name="_Percent_Jazztel model 15-exhibits_3G Models" xfId="1056"/>
    <cellStyle name="_Percent_Jazztel model 15-exhibits_Jazztel model 16DP3-Exhibits" xfId="1057"/>
    <cellStyle name="_Percent_Jazztel model 15-exhibits_Jazztel model 16DP3-Exhibits_3G Models" xfId="1058"/>
    <cellStyle name="_Percent_Jazztel model 15-exhibits_Jazztel model 16DP3-Exhibits_Orange-Mar01" xfId="1059"/>
    <cellStyle name="_Percent_Jazztel model 15-exhibits_Jazztel model 16DP3-Exhibits_Orange-May01" xfId="1060"/>
    <cellStyle name="_Percent_Jazztel model 15-exhibits_Jazztel model 16DP3-Exhibits_T_MOBIL2" xfId="1061"/>
    <cellStyle name="_Percent_Jazztel model 15-exhibits_Jazztel model 16DP3-Exhibits_T_MOBIL2_FT-6June2001" xfId="1062"/>
    <cellStyle name="_Percent_Jazztel model 15-exhibits_Jazztel model 16DP3-Exhibits_T_MOBIL2_Orange-May01" xfId="1063"/>
    <cellStyle name="_Percent_Jazztel model 15-exhibits_Jazztel model 16DP3-Exhibits_T_MOBIL2_Telefonica Moviles" xfId="1064"/>
    <cellStyle name="_Percent_Jazztel model 15-exhibits_Jazztel model 16DP3-Exhibits_TelenorInitiation-11Jan01" xfId="1065"/>
    <cellStyle name="_Percent_Jazztel model 15-exhibits_Jazztel model 16DP3-Exhibits_TelenorWIPFeb01" xfId="1066"/>
    <cellStyle name="_Percent_Jazztel model 15-exhibits_Jazztel model 18DP-exhibits" xfId="1067"/>
    <cellStyle name="_Percent_Jazztel model 15-exhibits_Jazztel model 18DP-exhibits_3G Models" xfId="1068"/>
    <cellStyle name="_Percent_Jazztel model 15-exhibits_Telefonica Moviles" xfId="1069"/>
    <cellStyle name="_Percent_Jazztel model 15-exhibits-Friso2" xfId="1070"/>
    <cellStyle name="_Percent_Jazztel model 15-exhibits-Friso2_3G Models" xfId="1071"/>
    <cellStyle name="_Percent_Jazztel model 15-exhibits-Friso2_Jazztel model 16DP3-Exhibits" xfId="1072"/>
    <cellStyle name="_Percent_Jazztel model 15-exhibits-Friso2_Jazztel model 16DP3-Exhibits_3G Models" xfId="1073"/>
    <cellStyle name="_Percent_Jazztel model 15-exhibits-Friso2_Jazztel model 16DP3-Exhibits_Orange-Mar01" xfId="1074"/>
    <cellStyle name="_Percent_Jazztel model 15-exhibits-Friso2_Jazztel model 16DP3-Exhibits_Orange-May01" xfId="1075"/>
    <cellStyle name="_Percent_Jazztel model 15-exhibits-Friso2_Jazztel model 16DP3-Exhibits_T_MOBIL2" xfId="1076"/>
    <cellStyle name="_Percent_Jazztel model 15-exhibits-Friso2_Jazztel model 16DP3-Exhibits_T_MOBIL2_FT-6June2001" xfId="1077"/>
    <cellStyle name="_Percent_Jazztel model 15-exhibits-Friso2_Jazztel model 16DP3-Exhibits_T_MOBIL2_Orange-May01" xfId="1078"/>
    <cellStyle name="_Percent_Jazztel model 15-exhibits-Friso2_Jazztel model 16DP3-Exhibits_T_MOBIL2_Telefonica Moviles" xfId="1079"/>
    <cellStyle name="_Percent_Jazztel model 15-exhibits-Friso2_Jazztel model 16DP3-Exhibits_TelenorInitiation-11Jan01" xfId="1080"/>
    <cellStyle name="_Percent_Jazztel model 15-exhibits-Friso2_Jazztel model 16DP3-Exhibits_TelenorWIPFeb01" xfId="1081"/>
    <cellStyle name="_Percent_Jazztel model 15-exhibits-Friso2_Jazztel model 18DP-exhibits" xfId="1082"/>
    <cellStyle name="_Percent_Jazztel model 15-exhibits-Friso2_Jazztel model 18DP-exhibits_3G Models" xfId="1083"/>
    <cellStyle name="_Percent_Jazztel model 15-exhibits-Friso2_Telefonica Moviles" xfId="1084"/>
    <cellStyle name="_Percent_Jazztel model 16DP2-Exhibits" xfId="1085"/>
    <cellStyle name="_Percent_Jazztel model 16DP2-Exhibits_3G Models" xfId="1086"/>
    <cellStyle name="_Percent_Jazztel model 16DP3-Exhibits" xfId="1087"/>
    <cellStyle name="_Percent_Jazztel model 16DP3-Exhibits_3G Models" xfId="1088"/>
    <cellStyle name="_Percent_t-mobile Sep 2003" xfId="1089"/>
    <cellStyle name="_PercentSpace" xfId="1090"/>
    <cellStyle name="_PercentSpace_3G Models" xfId="1091"/>
    <cellStyle name="_PercentSpace_Book1" xfId="1092"/>
    <cellStyle name="_PercentSpace_Book1_3G Models" xfId="1093"/>
    <cellStyle name="_PercentSpace_Book1_FT-6June2001" xfId="1094"/>
    <cellStyle name="_PercentSpace_Book1_Jazztel model 16DP3-Exhibits" xfId="1095"/>
    <cellStyle name="_PercentSpace_Book1_Jazztel model 16DP3-Exhibits_FT-6June2001" xfId="1096"/>
    <cellStyle name="_PercentSpace_Book1_Jazztel model 16DP3-Exhibits_FT-6June2001_Telefonica Moviles" xfId="1097"/>
    <cellStyle name="_PercentSpace_Book1_Jazztel model 16DP3-Exhibits_Orange-Mar01" xfId="1098"/>
    <cellStyle name="_PercentSpace_Book1_Jazztel model 16DP3-Exhibits_Orange-May01" xfId="1099"/>
    <cellStyle name="_PercentSpace_Book1_Jazztel model 16DP3-Exhibits_T_MOBIL2" xfId="1100"/>
    <cellStyle name="_PercentSpace_Book1_Jazztel model 16DP3-Exhibits_T_MOBIL2_FT-6June2001" xfId="1101"/>
    <cellStyle name="_PercentSpace_Book1_Jazztel model 16DP3-Exhibits_T_MOBIL2_FT-6June2001_1" xfId="1102"/>
    <cellStyle name="_PercentSpace_Book1_Jazztel model 16DP3-Exhibits_T_MOBIL2_FT-6June2001_1_Telefonica Moviles" xfId="1103"/>
    <cellStyle name="_PercentSpace_Book1_Jazztel model 16DP3-Exhibits_T_MOBIL2_Orange-May01" xfId="1104"/>
    <cellStyle name="_PercentSpace_Book1_Jazztel model 16DP3-Exhibits_T_MOBIL2_Telefonica Moviles" xfId="1105"/>
    <cellStyle name="_PercentSpace_Book1_Jazztel model 16DP3-Exhibits_Telefonica Moviles" xfId="1106"/>
    <cellStyle name="_PercentSpace_Book1_Jazztel model 16DP3-Exhibits_TelenorInitiation-11Jan01" xfId="1107"/>
    <cellStyle name="_PercentSpace_Book1_Jazztel model 16DP3-Exhibits_TelenorWIPFeb01" xfId="1108"/>
    <cellStyle name="_PercentSpace_Book1_Jazztel model 18DP-exhibits" xfId="1109"/>
    <cellStyle name="_PercentSpace_Book1_Jazztel model 18DP-exhibits_3G Models" xfId="1110"/>
    <cellStyle name="_PercentSpace_Book1_Orange-May01" xfId="1111"/>
    <cellStyle name="_PercentSpace_Book1_Telefonica Moviles" xfId="1112"/>
    <cellStyle name="_PercentSpace_Book11" xfId="1113"/>
    <cellStyle name="_PercentSpace_Book11_3G Models" xfId="1114"/>
    <cellStyle name="_PercentSpace_Book11_FT-6June2001" xfId="1115"/>
    <cellStyle name="_PercentSpace_Book11_Jazztel model 16DP3-Exhibits" xfId="1116"/>
    <cellStyle name="_PercentSpace_Book11_Jazztel model 16DP3-Exhibits_FT-6June2001" xfId="1117"/>
    <cellStyle name="_PercentSpace_Book11_Jazztel model 16DP3-Exhibits_FT-6June2001_Telefonica Moviles" xfId="1118"/>
    <cellStyle name="_PercentSpace_Book11_Jazztel model 16DP3-Exhibits_Orange-Mar01" xfId="1119"/>
    <cellStyle name="_PercentSpace_Book11_Jazztel model 16DP3-Exhibits_Orange-May01" xfId="1120"/>
    <cellStyle name="_PercentSpace_Book11_Jazztel model 16DP3-Exhibits_T_MOBIL2" xfId="1121"/>
    <cellStyle name="_PercentSpace_Book11_Jazztel model 16DP3-Exhibits_T_MOBIL2_FT-6June2001" xfId="1122"/>
    <cellStyle name="_PercentSpace_Book11_Jazztel model 16DP3-Exhibits_T_MOBIL2_FT-6June2001_1" xfId="1123"/>
    <cellStyle name="_PercentSpace_Book11_Jazztel model 16DP3-Exhibits_T_MOBIL2_FT-6June2001_1_Telefonica Moviles" xfId="1124"/>
    <cellStyle name="_PercentSpace_Book11_Jazztel model 16DP3-Exhibits_T_MOBIL2_Orange-May01" xfId="1125"/>
    <cellStyle name="_PercentSpace_Book11_Jazztel model 16DP3-Exhibits_T_MOBIL2_Telefonica Moviles" xfId="1126"/>
    <cellStyle name="_PercentSpace_Book11_Jazztel model 16DP3-Exhibits_Telefonica Moviles" xfId="1127"/>
    <cellStyle name="_PercentSpace_Book11_Jazztel model 16DP3-Exhibits_TelenorInitiation-11Jan01" xfId="1128"/>
    <cellStyle name="_PercentSpace_Book11_Jazztel model 16DP3-Exhibits_TelenorWIPFeb01" xfId="1129"/>
    <cellStyle name="_PercentSpace_Book11_Jazztel model 18DP-exhibits" xfId="1130"/>
    <cellStyle name="_PercentSpace_Book11_Jazztel model 18DP-exhibits_3G Models" xfId="1131"/>
    <cellStyle name="_PercentSpace_Book11_Orange-May01" xfId="1132"/>
    <cellStyle name="_PercentSpace_Book11_Telefonica Moviles" xfId="1133"/>
    <cellStyle name="_PercentSpace_Book12" xfId="1134"/>
    <cellStyle name="_PercentSpace_Book12_3G Models" xfId="1135"/>
    <cellStyle name="_PercentSpace_Book12_FT-6June2001" xfId="1136"/>
    <cellStyle name="_PercentSpace_Book12_Jazztel model 16DP3-Exhibits" xfId="1137"/>
    <cellStyle name="_PercentSpace_Book12_Jazztel model 16DP3-Exhibits_FT-6June2001" xfId="1138"/>
    <cellStyle name="_PercentSpace_Book12_Jazztel model 16DP3-Exhibits_FT-6June2001_Telefonica Moviles" xfId="1139"/>
    <cellStyle name="_PercentSpace_Book12_Jazztel model 16DP3-Exhibits_Orange-Mar01" xfId="1140"/>
    <cellStyle name="_PercentSpace_Book12_Jazztel model 16DP3-Exhibits_Orange-May01" xfId="1141"/>
    <cellStyle name="_PercentSpace_Book12_Jazztel model 16DP3-Exhibits_T_MOBIL2" xfId="1142"/>
    <cellStyle name="_PercentSpace_Book12_Jazztel model 16DP3-Exhibits_T_MOBIL2_FT-6June2001" xfId="1143"/>
    <cellStyle name="_PercentSpace_Book12_Jazztel model 16DP3-Exhibits_T_MOBIL2_FT-6June2001_1" xfId="1144"/>
    <cellStyle name="_PercentSpace_Book12_Jazztel model 16DP3-Exhibits_T_MOBIL2_FT-6June2001_1_Telefonica Moviles" xfId="1145"/>
    <cellStyle name="_PercentSpace_Book12_Jazztel model 16DP3-Exhibits_T_MOBIL2_Orange-May01" xfId="1146"/>
    <cellStyle name="_PercentSpace_Book12_Jazztel model 16DP3-Exhibits_T_MOBIL2_Telefonica Moviles" xfId="1147"/>
    <cellStyle name="_PercentSpace_Book12_Jazztel model 16DP3-Exhibits_Telefonica Moviles" xfId="1148"/>
    <cellStyle name="_PercentSpace_Book12_Jazztel model 16DP3-Exhibits_TelenorInitiation-11Jan01" xfId="1149"/>
    <cellStyle name="_PercentSpace_Book12_Jazztel model 16DP3-Exhibits_TelenorWIPFeb01" xfId="1150"/>
    <cellStyle name="_PercentSpace_Book12_Jazztel model 18DP-exhibits" xfId="1151"/>
    <cellStyle name="_PercentSpace_Book12_Jazztel model 18DP-exhibits_3G Models" xfId="1152"/>
    <cellStyle name="_PercentSpace_Book12_Orange-May01" xfId="1153"/>
    <cellStyle name="_PercentSpace_Book12_Telefonica Moviles" xfId="1154"/>
    <cellStyle name="_PercentSpace_DCF Summary pages" xfId="1155"/>
    <cellStyle name="_PercentSpace_DCF Summary pages_3G Models" xfId="1156"/>
    <cellStyle name="_PercentSpace_DCF Summary pages_FT-6June2001" xfId="1157"/>
    <cellStyle name="_PercentSpace_DCF Summary pages_Jazztel model 16DP3-Exhibits" xfId="1158"/>
    <cellStyle name="_PercentSpace_DCF Summary pages_Jazztel model 16DP3-Exhibits_FT-6June2001" xfId="1159"/>
    <cellStyle name="_PercentSpace_DCF Summary pages_Jazztel model 16DP3-Exhibits_FT-6June2001_Telefonica Moviles" xfId="1160"/>
    <cellStyle name="_PercentSpace_DCF Summary pages_Jazztel model 16DP3-Exhibits_Orange-Mar01" xfId="1161"/>
    <cellStyle name="_PercentSpace_DCF Summary pages_Jazztel model 16DP3-Exhibits_Orange-May01" xfId="1162"/>
    <cellStyle name="_PercentSpace_DCF Summary pages_Jazztel model 16DP3-Exhibits_T_MOBIL2" xfId="1163"/>
    <cellStyle name="_PercentSpace_DCF Summary pages_Jazztel model 16DP3-Exhibits_T_MOBIL2_FT-6June2001" xfId="1164"/>
    <cellStyle name="_PercentSpace_DCF Summary pages_Jazztel model 16DP3-Exhibits_T_MOBIL2_FT-6June2001_1" xfId="1165"/>
    <cellStyle name="_PercentSpace_DCF Summary pages_Jazztel model 16DP3-Exhibits_T_MOBIL2_FT-6June2001_1_Telefonica Moviles" xfId="1166"/>
    <cellStyle name="_PercentSpace_DCF Summary pages_Jazztel model 16DP3-Exhibits_T_MOBIL2_Orange-May01" xfId="1167"/>
    <cellStyle name="_PercentSpace_DCF Summary pages_Jazztel model 16DP3-Exhibits_T_MOBIL2_Telefonica Moviles" xfId="1168"/>
    <cellStyle name="_PercentSpace_DCF Summary pages_Jazztel model 16DP3-Exhibits_Telefonica Moviles" xfId="1169"/>
    <cellStyle name="_PercentSpace_DCF Summary pages_Jazztel model 16DP3-Exhibits_TelenorInitiation-11Jan01" xfId="1170"/>
    <cellStyle name="_PercentSpace_DCF Summary pages_Jazztel model 16DP3-Exhibits_TelenorWIPFeb01" xfId="1171"/>
    <cellStyle name="_PercentSpace_DCF Summary pages_Jazztel model 18DP-exhibits" xfId="1172"/>
    <cellStyle name="_PercentSpace_DCF Summary pages_Jazztel model 18DP-exhibits_3G Models" xfId="1173"/>
    <cellStyle name="_PercentSpace_DCF Summary pages_Orange-May01" xfId="1174"/>
    <cellStyle name="_PercentSpace_DCF Summary pages_Telefonica Moviles" xfId="1175"/>
    <cellStyle name="_PercentSpace_Jazztel model 15-exhibits" xfId="1176"/>
    <cellStyle name="_PercentSpace_Jazztel model 15-exhibits bis" xfId="1177"/>
    <cellStyle name="_PercentSpace_Jazztel model 15-exhibits bis_FT-6June2001" xfId="1178"/>
    <cellStyle name="_PercentSpace_Jazztel model 15-exhibits bis_FT-6June2001_Telefonica Moviles" xfId="1179"/>
    <cellStyle name="_PercentSpace_Jazztel model 15-exhibits bis_Orange-Mar01" xfId="1180"/>
    <cellStyle name="_PercentSpace_Jazztel model 15-exhibits bis_Orange-May01" xfId="1181"/>
    <cellStyle name="_PercentSpace_Jazztel model 15-exhibits bis_T_MOBIL2" xfId="1182"/>
    <cellStyle name="_PercentSpace_Jazztel model 15-exhibits bis_T_MOBIL2_FT-6June2001" xfId="1183"/>
    <cellStyle name="_PercentSpace_Jazztel model 15-exhibits bis_T_MOBIL2_FT-6June2001_1" xfId="1184"/>
    <cellStyle name="_PercentSpace_Jazztel model 15-exhibits bis_T_MOBIL2_FT-6June2001_1_Telefonica Moviles" xfId="1185"/>
    <cellStyle name="_PercentSpace_Jazztel model 15-exhibits bis_T_MOBIL2_Orange-May01" xfId="1186"/>
    <cellStyle name="_PercentSpace_Jazztel model 15-exhibits bis_T_MOBIL2_Telefonica Moviles" xfId="1187"/>
    <cellStyle name="_PercentSpace_Jazztel model 15-exhibits bis_Telefonica Moviles" xfId="1188"/>
    <cellStyle name="_PercentSpace_Jazztel model 15-exhibits bis_TelenorInitiation-11Jan01" xfId="1189"/>
    <cellStyle name="_PercentSpace_Jazztel model 15-exhibits bis_TelenorWIPFeb01" xfId="1190"/>
    <cellStyle name="_PercentSpace_Jazztel model 15-exhibits_3G Models" xfId="1191"/>
    <cellStyle name="_PercentSpace_Jazztel model 15-exhibits_FT-6June2001" xfId="1192"/>
    <cellStyle name="_PercentSpace_Jazztel model 15-exhibits_Jazztel model 16DP3-Exhibits" xfId="1193"/>
    <cellStyle name="_PercentSpace_Jazztel model 15-exhibits_Jazztel model 16DP3-Exhibits_FT-6June2001" xfId="1194"/>
    <cellStyle name="_PercentSpace_Jazztel model 15-exhibits_Jazztel model 16DP3-Exhibits_FT-6June2001_Telefonica Moviles" xfId="1195"/>
    <cellStyle name="_PercentSpace_Jazztel model 15-exhibits_Jazztel model 16DP3-Exhibits_Orange-Mar01" xfId="1196"/>
    <cellStyle name="_PercentSpace_Jazztel model 15-exhibits_Jazztel model 16DP3-Exhibits_Orange-May01" xfId="1197"/>
    <cellStyle name="_PercentSpace_Jazztel model 15-exhibits_Jazztel model 16DP3-Exhibits_T_MOBIL2" xfId="1198"/>
    <cellStyle name="_PercentSpace_Jazztel model 15-exhibits_Jazztel model 16DP3-Exhibits_T_MOBIL2_FT-6June2001" xfId="1199"/>
    <cellStyle name="_PercentSpace_Jazztel model 15-exhibits_Jazztel model 16DP3-Exhibits_T_MOBIL2_FT-6June2001_1" xfId="1200"/>
    <cellStyle name="_PercentSpace_Jazztel model 15-exhibits_Jazztel model 16DP3-Exhibits_T_MOBIL2_FT-6June2001_1_Telefonica Moviles" xfId="1201"/>
    <cellStyle name="_PercentSpace_Jazztel model 15-exhibits_Jazztel model 16DP3-Exhibits_T_MOBIL2_Orange-May01" xfId="1202"/>
    <cellStyle name="_PercentSpace_Jazztel model 15-exhibits_Jazztel model 16DP3-Exhibits_T_MOBIL2_Telefonica Moviles" xfId="1203"/>
    <cellStyle name="_PercentSpace_Jazztel model 15-exhibits_Jazztel model 16DP3-Exhibits_Telefonica Moviles" xfId="1204"/>
    <cellStyle name="_PercentSpace_Jazztel model 15-exhibits_Jazztel model 16DP3-Exhibits_TelenorInitiation-11Jan01" xfId="1205"/>
    <cellStyle name="_PercentSpace_Jazztel model 15-exhibits_Jazztel model 16DP3-Exhibits_TelenorWIPFeb01" xfId="1206"/>
    <cellStyle name="_PercentSpace_Jazztel model 15-exhibits_Jazztel model 18DP-exhibits" xfId="1207"/>
    <cellStyle name="_PercentSpace_Jazztel model 15-exhibits_Jazztel model 18DP-exhibits_3G Models" xfId="1208"/>
    <cellStyle name="_PercentSpace_Jazztel model 15-exhibits_Orange-May01" xfId="1209"/>
    <cellStyle name="_PercentSpace_Jazztel model 15-exhibits_Telefonica Moviles" xfId="1210"/>
    <cellStyle name="_PercentSpace_Jazztel model 15-exhibits-Friso2" xfId="1211"/>
    <cellStyle name="_PercentSpace_Jazztel model 15-exhibits-Friso2_3G Models" xfId="1212"/>
    <cellStyle name="_PercentSpace_Jazztel model 15-exhibits-Friso2_FT-6June2001" xfId="1213"/>
    <cellStyle name="_PercentSpace_Jazztel model 15-exhibits-Friso2_Jazztel model 16DP3-Exhibits" xfId="1214"/>
    <cellStyle name="_PercentSpace_Jazztel model 15-exhibits-Friso2_Jazztel model 16DP3-Exhibits_FT-6June2001" xfId="1215"/>
    <cellStyle name="_PercentSpace_Jazztel model 15-exhibits-Friso2_Jazztel model 16DP3-Exhibits_FT-6June2001_Telefonica Moviles" xfId="1216"/>
    <cellStyle name="_PercentSpace_Jazztel model 15-exhibits-Friso2_Jazztel model 16DP3-Exhibits_Orange-Mar01" xfId="1217"/>
    <cellStyle name="_PercentSpace_Jazztel model 15-exhibits-Friso2_Jazztel model 16DP3-Exhibits_Orange-May01" xfId="1218"/>
    <cellStyle name="_PercentSpace_Jazztel model 15-exhibits-Friso2_Jazztel model 16DP3-Exhibits_T_MOBIL2" xfId="1219"/>
    <cellStyle name="_PercentSpace_Jazztel model 15-exhibits-Friso2_Jazztel model 16DP3-Exhibits_T_MOBIL2_FT-6June2001" xfId="1220"/>
    <cellStyle name="_PercentSpace_Jazztel model 15-exhibits-Friso2_Jazztel model 16DP3-Exhibits_T_MOBIL2_FT-6June2001_1" xfId="1221"/>
    <cellStyle name="_PercentSpace_Jazztel model 15-exhibits-Friso2_Jazztel model 16DP3-Exhibits_T_MOBIL2_FT-6June2001_1_Telefonica Moviles" xfId="1222"/>
    <cellStyle name="_PercentSpace_Jazztel model 15-exhibits-Friso2_Jazztel model 16DP3-Exhibits_T_MOBIL2_Orange-May01" xfId="1223"/>
    <cellStyle name="_PercentSpace_Jazztel model 15-exhibits-Friso2_Jazztel model 16DP3-Exhibits_T_MOBIL2_Telefonica Moviles" xfId="1224"/>
    <cellStyle name="_PercentSpace_Jazztel model 15-exhibits-Friso2_Jazztel model 16DP3-Exhibits_Telefonica Moviles" xfId="1225"/>
    <cellStyle name="_PercentSpace_Jazztel model 15-exhibits-Friso2_Jazztel model 16DP3-Exhibits_TelenorInitiation-11Jan01" xfId="1226"/>
    <cellStyle name="_PercentSpace_Jazztel model 15-exhibits-Friso2_Jazztel model 16DP3-Exhibits_TelenorWIPFeb01" xfId="1227"/>
    <cellStyle name="_PercentSpace_Jazztel model 15-exhibits-Friso2_Jazztel model 18DP-exhibits" xfId="1228"/>
    <cellStyle name="_PercentSpace_Jazztel model 15-exhibits-Friso2_Jazztel model 18DP-exhibits_3G Models" xfId="1229"/>
    <cellStyle name="_PercentSpace_Jazztel model 15-exhibits-Friso2_Orange-May01" xfId="1230"/>
    <cellStyle name="_PercentSpace_Jazztel model 15-exhibits-Friso2_Telefonica Moviles" xfId="1231"/>
    <cellStyle name="_PercentSpace_Jazztel model 16DP2-Exhibits" xfId="1232"/>
    <cellStyle name="_PercentSpace_Jazztel model 16DP2-Exhibits_3G Models" xfId="1233"/>
    <cellStyle name="_PercentSpace_Jazztel model 16DP3-Exhibits" xfId="1234"/>
    <cellStyle name="_PercentSpace_Jazztel model 16DP3-Exhibits_3G Models" xfId="1235"/>
    <cellStyle name="_PercentSpace_t-mobile Sep 2003" xfId="1236"/>
    <cellStyle name="_Phased budget - target and super target" xfId="1237"/>
    <cellStyle name="_Phased budget - target and super target (target cash)" xfId="1238"/>
    <cellStyle name="_Project 16 Right Size Property 8th Nov" xfId="1239"/>
    <cellStyle name="_Property recharges Q4 07-08v3" xfId="1240"/>
    <cellStyle name="_Property Recharges to Group  International FY0809" xfId="1241"/>
    <cellStyle name="_Reporting pack template v11" xfId="1242"/>
    <cellStyle name="_revised cash forecast to 31.3.06 26.7.05 v1" xfId="1243"/>
    <cellStyle name="_revised cash forecast to 31.3.06 26.7.05 v31" xfId="1244"/>
    <cellStyle name="_RR Risk Model V1" xfId="1245"/>
    <cellStyle name="_run rate" xfId="1246"/>
    <cellStyle name="_Sales Track" xfId="1247"/>
    <cellStyle name="_Sales Tracktl" xfId="1248"/>
    <cellStyle name="_SC review Jun-05 v2" xfId="1249"/>
    <cellStyle name="_sept '01" xfId="1250"/>
    <cellStyle name="_Sept'01" xfId="1251"/>
    <cellStyle name="_SimControl" xfId="1252"/>
    <cellStyle name="_Simulation Executor" xfId="1253"/>
    <cellStyle name="_SubHeading" xfId="1254"/>
    <cellStyle name="_SubHeading_bls roic" xfId="1255"/>
    <cellStyle name="_SubHeading_Broadband Comps" xfId="1256"/>
    <cellStyle name="_SubHeading_Q" xfId="1257"/>
    <cellStyle name="_SubHeading_q - new guidance" xfId="1258"/>
    <cellStyle name="_SubHeading_q - valuation" xfId="1259"/>
    <cellStyle name="_Summary" xfId="1260"/>
    <cellStyle name="_Summary Schedules Jan083" xfId="1261"/>
    <cellStyle name="_Summary Schedules Nov 07" xfId="1262"/>
    <cellStyle name="_Summary Schedules Nov 07 IPData1" xfId="1263"/>
    <cellStyle name="_Summary YTD" xfId="1264"/>
    <cellStyle name="_Table" xfId="1265"/>
    <cellStyle name="_Table_bls roic" xfId="1266"/>
    <cellStyle name="_Table_Broadband Comps" xfId="1267"/>
    <cellStyle name="_Table_Q" xfId="1268"/>
    <cellStyle name="_Table_q - new guidance" xfId="1269"/>
    <cellStyle name="_Table_q - valuation" xfId="1270"/>
    <cellStyle name="_TableHead" xfId="1271"/>
    <cellStyle name="_TableHead_bls roic" xfId="1272"/>
    <cellStyle name="_TableHead_Broadband Comps" xfId="1273"/>
    <cellStyle name="_TableHead_Q" xfId="1274"/>
    <cellStyle name="_TableHead_q - new guidance" xfId="1275"/>
    <cellStyle name="_TableHead_q - valuation" xfId="1276"/>
    <cellStyle name="_TableRowBorder" xfId="1277"/>
    <cellStyle name="_TableRowHead" xfId="1278"/>
    <cellStyle name="_TableRowHead_bls roic" xfId="1279"/>
    <cellStyle name="_TableRowHead_Broadband Comps" xfId="1280"/>
    <cellStyle name="_TableRowHead_Q" xfId="1281"/>
    <cellStyle name="_TableRowHead_q - new guidance" xfId="1282"/>
    <cellStyle name="_TableRowHead_q - valuation" xfId="1283"/>
    <cellStyle name="_TableSuperHead" xfId="1284"/>
    <cellStyle name="_TableSuperHead_bls roic" xfId="1285"/>
    <cellStyle name="_TableSuperHead_Broadband Comps" xfId="1286"/>
    <cellStyle name="_TableSuperHead_Q" xfId="1287"/>
    <cellStyle name="_TableSuperHead_q - new guidance" xfId="1288"/>
    <cellStyle name="_TableSuperHead_q - valuation" xfId="1289"/>
    <cellStyle name="_Target phasing" xfId="1290"/>
    <cellStyle name="_Trade Creditors Summary Mar-08" xfId="1291"/>
    <cellStyle name="_Trade Creditors Summary Nov-07" xfId="1292"/>
    <cellStyle name="_Trade Creditors Summary_July 08" xfId="1293"/>
    <cellStyle name="_UPDATE" xfId="1294"/>
    <cellStyle name="’Ê‰Ý [0.00]_6701 FULL.xls ƒOƒ‰ƒt 1" xfId="1295"/>
    <cellStyle name="’E‰Y [0.00]_Analyst_Estimates_Template1" xfId="1296"/>
    <cellStyle name="’Ê‰Ý [0.00]_GE 3 MINIMUM" xfId="1297"/>
    <cellStyle name="’Ê‰Ý_6701 FULL.xls ƒOƒ‰ƒt 1" xfId="1298"/>
    <cellStyle name="¢" xfId="1299"/>
    <cellStyle name="¢_AlcoaFinModel_V1.0_16Jan00.xls Chart 1" xfId="1300"/>
    <cellStyle name="¢_Annual LF" xfId="1301"/>
    <cellStyle name="¢_FinModelTemplateVer1.xls Chart 2" xfId="1302"/>
    <cellStyle name="¢_IndBid_Synergen_FModel_180200" xfId="1303"/>
    <cellStyle name="¢_JC WACC Jan99" xfId="1304"/>
    <cellStyle name="¢_MonthlyLF" xfId="1305"/>
    <cellStyle name="¢_NEGF_Availability_V2_1Aug00" xfId="1306"/>
    <cellStyle name="¢_NEGF_Availability_V2_1Aug00.xls Chart 4" xfId="1307"/>
    <cellStyle name="¢_NEGF_Availability_V2_1Aug00.xls Chart 5" xfId="1308"/>
    <cellStyle name="¢_RWC_IPP_NEGoldfieldIntercSys_13Mar00.xls Chart 1" xfId="1309"/>
    <cellStyle name="¢_RWC_IPP_NEGoldfieldIntercSys_13Mar00.xls Chart 2" xfId="1310"/>
    <cellStyle name="¢_RWC_IPP_NEGoldfieldIntercSys_13Mar00.xls Chart 3" xfId="1311"/>
    <cellStyle name="¢_RWC_NEGoldfieldIntercSys_V6.0_31Jul00.xls Chart 1" xfId="1312"/>
    <cellStyle name="¢_RWC_NEGoldfieldIntercSys_V6.0_31Jul00.xls Chart 2" xfId="1313"/>
    <cellStyle name="¢_RWC_NEGoldfieldIntercSys_V6.0_31Jul00.xls Chart 4" xfId="1314"/>
    <cellStyle name="¢_RWC_SCLbidreview_V1.1_2Nov03" xfId="1315"/>
    <cellStyle name="¢_Sheet" xfId="1316"/>
    <cellStyle name="¢_Worksheet" xfId="1317"/>
    <cellStyle name="£ BP" xfId="1318"/>
    <cellStyle name="¥ JY" xfId="1319"/>
    <cellStyle name="܀ŀ฀䅀܀ŀ฀䅀܀ŀ฀䅀܀ŀ฀䅀܀ŀŀ䅀܀ŀŀ䅀܀ŀŀ䅀܀ŀŀ䅀܀ŀŀ䅀܀ŀŀ䅀܀ŀŀ㖌࠰ŀŀ䅀܀ŀŀ䅀܀ŀŀ䅀܀ŀŀ䅀܀ŀŀ䅀" xfId="1320"/>
    <cellStyle name="=systimelineindex" xfId="1321"/>
    <cellStyle name="•W€_6701 FULL.xls ƒOƒ‰ƒt 1" xfId="1322"/>
    <cellStyle name="•W_GE 3 MINIMUM" xfId="1323"/>
    <cellStyle name="؀ŀŀ䅀" xfId="1324"/>
    <cellStyle name="؀ŀɀ䅀܀ŀ฀䅀؀ŀ฀䅀܀ŀ฀䅀܀ŀ฀䅀܀ŀ฀䅀܀ŀ฀䅀܀ŀ฀䅀܀ŀ฀䅀܀ŀ฀䅀܀ŀ฀䅀܀ŀ฀䅀܀ŀ฀䅀܀ŀ฀䅀܀ŀŀ䅀܀ŀŀ䅀" xfId="1325"/>
    <cellStyle name="æØè [0.00]_Analyst_Estimates_Template1" xfId="1326"/>
    <cellStyle name="æØè_neba-e" xfId="1327"/>
    <cellStyle name="ÊÝ [0.00]_×Ö[g" xfId="1328"/>
    <cellStyle name="ÊÝ_×Ö[g" xfId="1329"/>
    <cellStyle name="nCp[N" xfId="1330"/>
    <cellStyle name="W_\ (2)" xfId="1331"/>
    <cellStyle name="0" xfId="1332"/>
    <cellStyle name="0%" xfId="1333"/>
    <cellStyle name="0,0_x000d__x000a_NA_x000d__x000a_" xfId="1334"/>
    <cellStyle name="0,000" xfId="1335"/>
    <cellStyle name="0.0" xfId="1336"/>
    <cellStyle name="0.0%" xfId="1337"/>
    <cellStyle name="0.0_Diageo FRS 17 and Capacity" xfId="1338"/>
    <cellStyle name="0.00" xfId="1339"/>
    <cellStyle name="0.00%" xfId="1340"/>
    <cellStyle name="0_BT" xfId="1341"/>
    <cellStyle name="0_Consensus contribution Feb07" xfId="1342"/>
    <cellStyle name="0_Pension Module_BT" xfId="1343"/>
    <cellStyle name="0_Pensions UK SSAP24" xfId="1344"/>
    <cellStyle name="0_Pensions UK SSAP24 to IFRS - BT (2)" xfId="1345"/>
    <cellStyle name="0000" xfId="1346"/>
    <cellStyle name="0x" xfId="1347"/>
    <cellStyle name="1 decimal" xfId="1348"/>
    <cellStyle name="1,comma" xfId="1349"/>
    <cellStyle name="1tizedes" xfId="1350"/>
    <cellStyle name="2 decimal" xfId="1351"/>
    <cellStyle name="20% - Accent1 2" xfId="107"/>
    <cellStyle name="20% - Accent2 2" xfId="108"/>
    <cellStyle name="20% - Accent3 2" xfId="109"/>
    <cellStyle name="20% - Accent4 2" xfId="110"/>
    <cellStyle name="20% - Colore 1" xfId="1352"/>
    <cellStyle name="20% - Colore 2" xfId="1353"/>
    <cellStyle name="20% - Colore 3" xfId="1354"/>
    <cellStyle name="20% - Colore 4" xfId="1355"/>
    <cellStyle name="20% - Colore 5" xfId="1356"/>
    <cellStyle name="20% - Colore 6" xfId="1357"/>
    <cellStyle name="227.2" xfId="1358"/>
    <cellStyle name="2tizedes" xfId="1359"/>
    <cellStyle name="4" xfId="1360"/>
    <cellStyle name="4_IndBid_Synergen_FModel_180200" xfId="1361"/>
    <cellStyle name="4_JC_Peakermodel26Apr00" xfId="1362"/>
    <cellStyle name="4_NEGF_Availability_V2_1Aug00" xfId="1363"/>
    <cellStyle name="4_Price Path (2)" xfId="1364"/>
    <cellStyle name="4_RWC_EDLgasturb_27Aug03" xfId="1365"/>
    <cellStyle name="4_RWC_IPP_NEGoldfieldIntercSys_13Mar00.xls Chart 1" xfId="1366"/>
    <cellStyle name="4_RWC_IPP_NEGoldfieldIntercSys_13Mar00.xls Chart 2" xfId="1367"/>
    <cellStyle name="4_RWC_IPP_NEGoldfieldIntercSys_13Mar00.xls Chart 3" xfId="1368"/>
    <cellStyle name="4_RWC_NEGoldfieldIntercSys_V6.0_31Jul00.xls Chart 1" xfId="1369"/>
    <cellStyle name="4_RWC_NEGoldfieldIntercSys_V6.0_31Jul00.xls Chart 2" xfId="1370"/>
    <cellStyle name="4_RWC_NEGoldfieldIntercSys_V6.0_31Jul00.xls Chart 4" xfId="1371"/>
    <cellStyle name="4_RWC_SCLbidreview_V1.1_2Nov03" xfId="1372"/>
    <cellStyle name="40% - Accent3 2" xfId="111"/>
    <cellStyle name="40% - Colore 1" xfId="1373"/>
    <cellStyle name="40% - Colore 2" xfId="1374"/>
    <cellStyle name="40% - Colore 3" xfId="1375"/>
    <cellStyle name="40% - Colore 4" xfId="1376"/>
    <cellStyle name="40% - Colore 5" xfId="1377"/>
    <cellStyle name="40% - Colore 6" xfId="1378"/>
    <cellStyle name="60% - Accent3 2" xfId="112"/>
    <cellStyle name="60% - Accent4 2" xfId="113"/>
    <cellStyle name="60% - Accent6 2" xfId="114"/>
    <cellStyle name="60% - Colore 1" xfId="1379"/>
    <cellStyle name="60% - Colore 2" xfId="1380"/>
    <cellStyle name="60% - Colore 3" xfId="1381"/>
    <cellStyle name="60% - Colore 4" xfId="1382"/>
    <cellStyle name="60% - Colore 5" xfId="1383"/>
    <cellStyle name="60% - Colore 6" xfId="1384"/>
    <cellStyle name="752131" xfId="1385"/>
    <cellStyle name="A shaded box" xfId="1386"/>
    <cellStyle name="A shaded box 2" xfId="2082"/>
    <cellStyle name="A shaded box 3" xfId="2662"/>
    <cellStyle name="A shaded box 4" xfId="2704"/>
    <cellStyle name="A shaded box 5" xfId="3719"/>
    <cellStyle name="A shaded box 6" xfId="4472"/>
    <cellStyle name="A shaded box 7" xfId="4449"/>
    <cellStyle name="A_Block Space" xfId="1387"/>
    <cellStyle name="A_BlueLine" xfId="1388"/>
    <cellStyle name="A_Do not Change" xfId="1389"/>
    <cellStyle name="A_Estimate" xfId="1390"/>
    <cellStyle name="A_Memo" xfId="1391"/>
    <cellStyle name="A_Normal" xfId="1392"/>
    <cellStyle name="A_Normal Forecast" xfId="1393"/>
    <cellStyle name="A_Normal Historical" xfId="1394"/>
    <cellStyle name="A_Rate_Data" xfId="1395"/>
    <cellStyle name="A_Rate_Data Historical" xfId="1396"/>
    <cellStyle name="A_Rate_Title" xfId="1397"/>
    <cellStyle name="A_Simple Title" xfId="1398"/>
    <cellStyle name="A_Simple Title 2" xfId="2083"/>
    <cellStyle name="A_Simple Title 2 2" xfId="4789"/>
    <cellStyle name="A_Simple Title 3" xfId="2661"/>
    <cellStyle name="A_Simple Title 4" xfId="4507"/>
    <cellStyle name="A_Sum" xfId="1399"/>
    <cellStyle name="A_SUM_Row Major" xfId="1400"/>
    <cellStyle name="A_SUM_Row Major 2" xfId="2084"/>
    <cellStyle name="A_SUM_Row Major 2 2" xfId="4790"/>
    <cellStyle name="A_SUM_Row Major 3" xfId="2660"/>
    <cellStyle name="A_SUM_Row Major 4" xfId="4508"/>
    <cellStyle name="A_SUM_Row Minor" xfId="1401"/>
    <cellStyle name="A_SUM_Row Minor 2" xfId="2085"/>
    <cellStyle name="A_SUM_Row Minor 2 2" xfId="4791"/>
    <cellStyle name="A_SUM_Row Minor 3" xfId="2659"/>
    <cellStyle name="A_SUM_Row Minor 4" xfId="4509"/>
    <cellStyle name="A_Title" xfId="1402"/>
    <cellStyle name="A_YearHeadings" xfId="1403"/>
    <cellStyle name="aaa" xfId="1404"/>
    <cellStyle name="accesscolumn" xfId="1405"/>
    <cellStyle name="Acctg" xfId="1406"/>
    <cellStyle name="Activity" xfId="1407"/>
    <cellStyle name="Activity 2" xfId="2048"/>
    <cellStyle name="Activity 2 2" xfId="4135"/>
    <cellStyle name="Activity 3" xfId="2086"/>
    <cellStyle name="Activity 3 2" xfId="4162"/>
    <cellStyle name="Activity 4" xfId="2658"/>
    <cellStyle name="Activity 5" xfId="2972"/>
    <cellStyle name="Activity 6" xfId="2663"/>
    <cellStyle name="Activity 7" xfId="4476"/>
    <cellStyle name="Activity 8" xfId="4328"/>
    <cellStyle name="Adjustable" xfId="1408"/>
    <cellStyle name="AFE" xfId="11"/>
    <cellStyle name="AFE 2" xfId="82"/>
    <cellStyle name="Année" xfId="1409"/>
    <cellStyle name="Année (e)" xfId="1410"/>
    <cellStyle name="args.style" xfId="1411"/>
    <cellStyle name="Arial 10" xfId="1412"/>
    <cellStyle name="Arial 12" xfId="1413"/>
    <cellStyle name="Arial6Bold" xfId="1414"/>
    <cellStyle name="Arial6Bold 2" xfId="2087"/>
    <cellStyle name="Arial6Bold 2 2" xfId="2398"/>
    <cellStyle name="Arial6Bold 2 3" xfId="2926"/>
    <cellStyle name="Arial6Bold 2 4" xfId="2421"/>
    <cellStyle name="Arial6Bold 2 5" xfId="4792"/>
    <cellStyle name="Arial6Bold 2 6" xfId="4724"/>
    <cellStyle name="Arial6Bold 3" xfId="2657"/>
    <cellStyle name="Arial6Bold 4" xfId="3113"/>
    <cellStyle name="Arial6Bold 5" xfId="3554"/>
    <cellStyle name="Arial6Bold 6" xfId="4511"/>
    <cellStyle name="Arial6Bold 7" xfId="4477"/>
    <cellStyle name="Arial6Bold 8" xfId="4450"/>
    <cellStyle name="Arial8Bold" xfId="1415"/>
    <cellStyle name="Arial8Bold 2" xfId="2088"/>
    <cellStyle name="Arial8Bold 2 2" xfId="2397"/>
    <cellStyle name="Arial8Bold 2 3" xfId="2927"/>
    <cellStyle name="Arial8Bold 2 4" xfId="3336"/>
    <cellStyle name="Arial8Bold 2 5" xfId="4793"/>
    <cellStyle name="Arial8Bold 2 6" xfId="4725"/>
    <cellStyle name="Arial8Bold 3" xfId="2656"/>
    <cellStyle name="Arial8Bold 4" xfId="3070"/>
    <cellStyle name="Arial8Bold 5" xfId="2812"/>
    <cellStyle name="Arial8Bold 6" xfId="4512"/>
    <cellStyle name="Arial8Bold 7" xfId="4478"/>
    <cellStyle name="Arial8Bold 8" xfId="4451"/>
    <cellStyle name="Arial8Italic" xfId="1416"/>
    <cellStyle name="Arial8Italic 2" xfId="2089"/>
    <cellStyle name="Arial8Italic 2 2" xfId="2396"/>
    <cellStyle name="Arial8Italic 2 3" xfId="2928"/>
    <cellStyle name="Arial8Italic 2 4" xfId="2399"/>
    <cellStyle name="Arial8Italic 2 5" xfId="4794"/>
    <cellStyle name="Arial8Italic 2 6" xfId="4726"/>
    <cellStyle name="Arial8Italic 3" xfId="2655"/>
    <cellStyle name="Arial8Italic 4" xfId="3233"/>
    <cellStyle name="Arial8Italic 5" xfId="2852"/>
    <cellStyle name="Arial8Italic 6" xfId="4513"/>
    <cellStyle name="Arial8Italic 7" xfId="4479"/>
    <cellStyle name="Arial8Italic 8" xfId="4452"/>
    <cellStyle name="ArialNormal" xfId="1417"/>
    <cellStyle name="ArialNormal 2" xfId="2090"/>
    <cellStyle name="ArialNormal 2 2" xfId="2395"/>
    <cellStyle name="ArialNormal 2 3" xfId="2929"/>
    <cellStyle name="ArialNormal 2 4" xfId="3310"/>
    <cellStyle name="ArialNormal 2 5" xfId="4795"/>
    <cellStyle name="ArialNormal 2 6" xfId="4727"/>
    <cellStyle name="ArialNormal 3" xfId="2654"/>
    <cellStyle name="ArialNormal 4" xfId="2708"/>
    <cellStyle name="ArialNormal 5" xfId="3524"/>
    <cellStyle name="ArialNormal 6" xfId="4514"/>
    <cellStyle name="ArialNormal 7" xfId="4480"/>
    <cellStyle name="ArialNormal 8" xfId="4634"/>
    <cellStyle name="Ariel 7 pt. plain" xfId="1418"/>
    <cellStyle name="array" xfId="1419"/>
    <cellStyle name="As_Reported" xfId="1420"/>
    <cellStyle name="Assumption" xfId="1421"/>
    <cellStyle name="Assumption 10" xfId="2709"/>
    <cellStyle name="Assumption 11" xfId="2628"/>
    <cellStyle name="Assumption 12" xfId="2689"/>
    <cellStyle name="Assumption 13" xfId="2671"/>
    <cellStyle name="Assumption 14" xfId="3344"/>
    <cellStyle name="Assumption 15" xfId="2514"/>
    <cellStyle name="Assumption 16" xfId="2368"/>
    <cellStyle name="Assumption 17" xfId="3337"/>
    <cellStyle name="Assumption 18" xfId="2664"/>
    <cellStyle name="Assumption 19" xfId="3563"/>
    <cellStyle name="Assumption 2" xfId="2049"/>
    <cellStyle name="Assumption 2 10" xfId="3004"/>
    <cellStyle name="Assumption 2 11" xfId="2835"/>
    <cellStyle name="Assumption 2 12" xfId="3443"/>
    <cellStyle name="Assumption 2 13" xfId="3147"/>
    <cellStyle name="Assumption 2 14" xfId="3650"/>
    <cellStyle name="Assumption 2 15" xfId="2797"/>
    <cellStyle name="Assumption 2 16" xfId="2594"/>
    <cellStyle name="Assumption 2 17" xfId="2400"/>
    <cellStyle name="Assumption 2 18" xfId="3621"/>
    <cellStyle name="Assumption 2 19" xfId="3788"/>
    <cellStyle name="Assumption 2 2" xfId="3088"/>
    <cellStyle name="Assumption 2 20" xfId="4136"/>
    <cellStyle name="Assumption 2 21" xfId="3954"/>
    <cellStyle name="Assumption 2 22" xfId="4191"/>
    <cellStyle name="Assumption 2 23" xfId="3978"/>
    <cellStyle name="Assumption 2 24" xfId="3919"/>
    <cellStyle name="Assumption 2 25" xfId="4327"/>
    <cellStyle name="Assumption 2 26" xfId="4706"/>
    <cellStyle name="Assumption 2 27" xfId="4352"/>
    <cellStyle name="Assumption 2 28" xfId="4635"/>
    <cellStyle name="Assumption 2 29" xfId="4971"/>
    <cellStyle name="Assumption 2 3" xfId="2356"/>
    <cellStyle name="Assumption 2 30" xfId="4356"/>
    <cellStyle name="Assumption 2 4" xfId="2248"/>
    <cellStyle name="Assumption 2 5" xfId="3210"/>
    <cellStyle name="Assumption 2 6" xfId="2262"/>
    <cellStyle name="Assumption 2 7" xfId="2258"/>
    <cellStyle name="Assumption 2 8" xfId="2429"/>
    <cellStyle name="Assumption 2 9" xfId="3106"/>
    <cellStyle name="Assumption 20" xfId="4032"/>
    <cellStyle name="Assumption 21" xfId="4007"/>
    <cellStyle name="Assumption 22" xfId="3917"/>
    <cellStyle name="Assumption 23" xfId="4008"/>
    <cellStyle name="Assumption 24" xfId="4515"/>
    <cellStyle name="Assumption 25" xfId="4448"/>
    <cellStyle name="Assumption 26" xfId="4481"/>
    <cellStyle name="Assumption 27" xfId="4426"/>
    <cellStyle name="Assumption 28" xfId="4462"/>
    <cellStyle name="Assumption 29" xfId="4776"/>
    <cellStyle name="Assumption 3" xfId="2091"/>
    <cellStyle name="Assumption 3 10" xfId="2509"/>
    <cellStyle name="Assumption 3 11" xfId="2854"/>
    <cellStyle name="Assumption 3 12" xfId="3511"/>
    <cellStyle name="Assumption 3 13" xfId="2567"/>
    <cellStyle name="Assumption 3 14" xfId="3360"/>
    <cellStyle name="Assumption 3 15" xfId="2521"/>
    <cellStyle name="Assumption 3 16" xfId="3450"/>
    <cellStyle name="Assumption 3 17" xfId="3834"/>
    <cellStyle name="Assumption 3 18" xfId="3745"/>
    <cellStyle name="Assumption 3 19" xfId="4163"/>
    <cellStyle name="Assumption 3 2" xfId="3117"/>
    <cellStyle name="Assumption 3 20" xfId="3935"/>
    <cellStyle name="Assumption 3 21" xfId="4109"/>
    <cellStyle name="Assumption 3 22" xfId="4072"/>
    <cellStyle name="Assumption 3 23" xfId="4899"/>
    <cellStyle name="Assumption 3 24" xfId="4728"/>
    <cellStyle name="Assumption 3 25" xfId="4335"/>
    <cellStyle name="Assumption 3 26" xfId="4660"/>
    <cellStyle name="Assumption 3 27" xfId="4372"/>
    <cellStyle name="Assumption 3 28" xfId="4962"/>
    <cellStyle name="Assumption 3 3" xfId="2329"/>
    <cellStyle name="Assumption 3 4" xfId="3040"/>
    <cellStyle name="Assumption 3 5" xfId="2976"/>
    <cellStyle name="Assumption 3 6" xfId="2450"/>
    <cellStyle name="Assumption 3 7" xfId="2930"/>
    <cellStyle name="Assumption 3 8" xfId="3412"/>
    <cellStyle name="Assumption 3 9" xfId="2889"/>
    <cellStyle name="Assumption 30" xfId="4316"/>
    <cellStyle name="Assumption 4" xfId="2205"/>
    <cellStyle name="Assumption 4 10" xfId="3598"/>
    <cellStyle name="Assumption 4 11" xfId="3626"/>
    <cellStyle name="Assumption 4 12" xfId="3659"/>
    <cellStyle name="Assumption 4 13" xfId="3720"/>
    <cellStyle name="Assumption 4 14" xfId="3758"/>
    <cellStyle name="Assumption 4 15" xfId="3790"/>
    <cellStyle name="Assumption 4 16" xfId="3813"/>
    <cellStyle name="Assumption 4 17" xfId="3845"/>
    <cellStyle name="Assumption 4 18" xfId="3867"/>
    <cellStyle name="Assumption 4 19" xfId="4197"/>
    <cellStyle name="Assumption 4 2" xfId="3185"/>
    <cellStyle name="Assumption 4 20" xfId="4225"/>
    <cellStyle name="Assumption 4 21" xfId="4258"/>
    <cellStyle name="Assumption 4 22" xfId="3896"/>
    <cellStyle name="Assumption 4 23" xfId="4939"/>
    <cellStyle name="Assumption 4 24" xfId="4972"/>
    <cellStyle name="Assumption 4 25" xfId="5009"/>
    <cellStyle name="Assumption 4 26" xfId="5034"/>
    <cellStyle name="Assumption 4 27" xfId="5057"/>
    <cellStyle name="Assumption 4 28" xfId="5079"/>
    <cellStyle name="Assumption 4 3" xfId="3236"/>
    <cellStyle name="Assumption 4 4" xfId="3288"/>
    <cellStyle name="Assumption 4 5" xfId="3369"/>
    <cellStyle name="Assumption 4 6" xfId="3417"/>
    <cellStyle name="Assumption 4 7" xfId="3459"/>
    <cellStyle name="Assumption 4 8" xfId="3525"/>
    <cellStyle name="Assumption 4 9" xfId="3565"/>
    <cellStyle name="Assumption 5" xfId="2743"/>
    <cellStyle name="Assumption 6" xfId="2643"/>
    <cellStyle name="Assumption 7" xfId="2730"/>
    <cellStyle name="Assumption 8" xfId="2716"/>
    <cellStyle name="Assumption 9" xfId="2394"/>
    <cellStyle name="Assumptions Center Currency" xfId="1422"/>
    <cellStyle name="Assumptions Center Currency 10" xfId="3012"/>
    <cellStyle name="Assumptions Center Currency 11" xfId="3346"/>
    <cellStyle name="Assumptions Center Currency 12" xfId="2690"/>
    <cellStyle name="Assumptions Center Currency 13" xfId="2672"/>
    <cellStyle name="Assumptions Center Currency 14" xfId="2480"/>
    <cellStyle name="Assumptions Center Currency 15" xfId="2414"/>
    <cellStyle name="Assumptions Center Currency 16" xfId="3707"/>
    <cellStyle name="Assumptions Center Currency 17" xfId="2653"/>
    <cellStyle name="Assumptions Center Currency 18" xfId="3256"/>
    <cellStyle name="Assumptions Center Currency 19" xfId="2376"/>
    <cellStyle name="Assumptions Center Currency 2" xfId="2050"/>
    <cellStyle name="Assumptions Center Currency 2 10" xfId="2477"/>
    <cellStyle name="Assumptions Center Currency 2 11" xfId="2836"/>
    <cellStyle name="Assumptions Center Currency 2 12" xfId="2875"/>
    <cellStyle name="Assumptions Center Currency 2 13" xfId="3313"/>
    <cellStyle name="Assumptions Center Currency 2 14" xfId="3148"/>
    <cellStyle name="Assumptions Center Currency 2 15" xfId="2994"/>
    <cellStyle name="Assumptions Center Currency 2 16" xfId="3508"/>
    <cellStyle name="Assumptions Center Currency 2 17" xfId="2362"/>
    <cellStyle name="Assumptions Center Currency 2 18" xfId="3354"/>
    <cellStyle name="Assumptions Center Currency 2 19" xfId="2403"/>
    <cellStyle name="Assumptions Center Currency 2 2" xfId="3089"/>
    <cellStyle name="Assumptions Center Currency 2 20" xfId="4137"/>
    <cellStyle name="Assumptions Center Currency 2 21" xfId="3953"/>
    <cellStyle name="Assumptions Center Currency 2 22" xfId="4092"/>
    <cellStyle name="Assumptions Center Currency 2 23" xfId="3977"/>
    <cellStyle name="Assumptions Center Currency 2 24" xfId="4058"/>
    <cellStyle name="Assumptions Center Currency 2 25" xfId="4326"/>
    <cellStyle name="Assumptions Center Currency 2 26" xfId="4707"/>
    <cellStyle name="Assumptions Center Currency 2 27" xfId="4351"/>
    <cellStyle name="Assumptions Center Currency 2 28" xfId="4636"/>
    <cellStyle name="Assumptions Center Currency 2 29" xfId="4339"/>
    <cellStyle name="Assumptions Center Currency 2 3" xfId="2355"/>
    <cellStyle name="Assumptions Center Currency 2 30" xfId="4582"/>
    <cellStyle name="Assumptions Center Currency 2 4" xfId="2249"/>
    <cellStyle name="Assumptions Center Currency 2 5" xfId="3269"/>
    <cellStyle name="Assumptions Center Currency 2 6" xfId="3008"/>
    <cellStyle name="Assumptions Center Currency 2 7" xfId="2423"/>
    <cellStyle name="Assumptions Center Currency 2 8" xfId="2488"/>
    <cellStyle name="Assumptions Center Currency 2 9" xfId="2878"/>
    <cellStyle name="Assumptions Center Currency 20" xfId="4033"/>
    <cellStyle name="Assumptions Center Currency 21" xfId="4006"/>
    <cellStyle name="Assumptions Center Currency 22" xfId="4019"/>
    <cellStyle name="Assumptions Center Currency 23" xfId="4009"/>
    <cellStyle name="Assumptions Center Currency 24" xfId="4516"/>
    <cellStyle name="Assumptions Center Currency 25" xfId="4447"/>
    <cellStyle name="Assumptions Center Currency 26" xfId="4482"/>
    <cellStyle name="Assumptions Center Currency 27" xfId="4425"/>
    <cellStyle name="Assumptions Center Currency 28" xfId="4463"/>
    <cellStyle name="Assumptions Center Currency 29" xfId="4340"/>
    <cellStyle name="Assumptions Center Currency 3" xfId="2092"/>
    <cellStyle name="Assumptions Center Currency 3 10" xfId="2508"/>
    <cellStyle name="Assumptions Center Currency 3 11" xfId="2855"/>
    <cellStyle name="Assumptions Center Currency 3 12" xfId="2538"/>
    <cellStyle name="Assumptions Center Currency 3 13" xfId="2473"/>
    <cellStyle name="Assumptions Center Currency 3 14" xfId="2566"/>
    <cellStyle name="Assumptions Center Currency 3 15" xfId="2813"/>
    <cellStyle name="Assumptions Center Currency 3 16" xfId="3499"/>
    <cellStyle name="Assumptions Center Currency 3 17" xfId="2955"/>
    <cellStyle name="Assumptions Center Currency 3 18" xfId="3785"/>
    <cellStyle name="Assumptions Center Currency 3 19" xfId="2781"/>
    <cellStyle name="Assumptions Center Currency 3 2" xfId="3118"/>
    <cellStyle name="Assumptions Center Currency 3 20" xfId="4164"/>
    <cellStyle name="Assumptions Center Currency 3 21" xfId="3916"/>
    <cellStyle name="Assumptions Center Currency 3 22" xfId="4110"/>
    <cellStyle name="Assumptions Center Currency 3 23" xfId="4250"/>
    <cellStyle name="Assumptions Center Currency 3 24" xfId="4900"/>
    <cellStyle name="Assumptions Center Currency 3 25" xfId="4729"/>
    <cellStyle name="Assumptions Center Currency 3 26" xfId="4309"/>
    <cellStyle name="Assumptions Center Currency 3 27" xfId="4661"/>
    <cellStyle name="Assumptions Center Currency 3 28" xfId="4922"/>
    <cellStyle name="Assumptions Center Currency 3 29" xfId="4614"/>
    <cellStyle name="Assumptions Center Currency 3 3" xfId="2328"/>
    <cellStyle name="Assumptions Center Currency 3 4" xfId="3041"/>
    <cellStyle name="Assumptions Center Currency 3 5" xfId="2977"/>
    <cellStyle name="Assumptions Center Currency 3 6" xfId="2449"/>
    <cellStyle name="Assumptions Center Currency 3 7" xfId="3150"/>
    <cellStyle name="Assumptions Center Currency 3 8" xfId="2282"/>
    <cellStyle name="Assumptions Center Currency 3 9" xfId="2891"/>
    <cellStyle name="Assumptions Center Currency 30" xfId="4453"/>
    <cellStyle name="Assumptions Center Currency 4" xfId="2206"/>
    <cellStyle name="Assumptions Center Currency 4 10" xfId="3599"/>
    <cellStyle name="Assumptions Center Currency 4 11" xfId="3627"/>
    <cellStyle name="Assumptions Center Currency 4 12" xfId="3660"/>
    <cellStyle name="Assumptions Center Currency 4 13" xfId="3694"/>
    <cellStyle name="Assumptions Center Currency 4 14" xfId="3721"/>
    <cellStyle name="Assumptions Center Currency 4 15" xfId="3759"/>
    <cellStyle name="Assumptions Center Currency 4 16" xfId="3791"/>
    <cellStyle name="Assumptions Center Currency 4 17" xfId="3814"/>
    <cellStyle name="Assumptions Center Currency 4 18" xfId="3846"/>
    <cellStyle name="Assumptions Center Currency 4 19" xfId="3868"/>
    <cellStyle name="Assumptions Center Currency 4 2" xfId="3186"/>
    <cellStyle name="Assumptions Center Currency 4 20" xfId="4198"/>
    <cellStyle name="Assumptions Center Currency 4 21" xfId="4226"/>
    <cellStyle name="Assumptions Center Currency 4 22" xfId="4259"/>
    <cellStyle name="Assumptions Center Currency 4 23" xfId="4086"/>
    <cellStyle name="Assumptions Center Currency 4 24" xfId="4940"/>
    <cellStyle name="Assumptions Center Currency 4 25" xfId="4973"/>
    <cellStyle name="Assumptions Center Currency 4 26" xfId="5010"/>
    <cellStyle name="Assumptions Center Currency 4 27" xfId="5035"/>
    <cellStyle name="Assumptions Center Currency 4 28" xfId="5058"/>
    <cellStyle name="Assumptions Center Currency 4 29" xfId="5080"/>
    <cellStyle name="Assumptions Center Currency 4 3" xfId="3237"/>
    <cellStyle name="Assumptions Center Currency 4 4" xfId="3289"/>
    <cellStyle name="Assumptions Center Currency 4 5" xfId="3370"/>
    <cellStyle name="Assumptions Center Currency 4 6" xfId="3418"/>
    <cellStyle name="Assumptions Center Currency 4 7" xfId="3460"/>
    <cellStyle name="Assumptions Center Currency 4 8" xfId="3526"/>
    <cellStyle name="Assumptions Center Currency 4 9" xfId="3566"/>
    <cellStyle name="Assumptions Center Currency 5" xfId="2744"/>
    <cellStyle name="Assumptions Center Currency 6" xfId="2642"/>
    <cellStyle name="Assumptions Center Currency 7" xfId="2731"/>
    <cellStyle name="Assumptions Center Currency 8" xfId="2717"/>
    <cellStyle name="Assumptions Center Currency 9" xfId="3338"/>
    <cellStyle name="Assumptions Center Date" xfId="1423"/>
    <cellStyle name="Assumptions Center Date 10" xfId="2257"/>
    <cellStyle name="Assumptions Center Date 11" xfId="2627"/>
    <cellStyle name="Assumptions Center Date 12" xfId="2691"/>
    <cellStyle name="Assumptions Center Date 13" xfId="2673"/>
    <cellStyle name="Assumptions Center Date 14" xfId="3263"/>
    <cellStyle name="Assumptions Center Date 15" xfId="2389"/>
    <cellStyle name="Assumptions Center Date 16" xfId="3161"/>
    <cellStyle name="Assumptions Center Date 17" xfId="2265"/>
    <cellStyle name="Assumptions Center Date 18" xfId="3164"/>
    <cellStyle name="Assumptions Center Date 19" xfId="2574"/>
    <cellStyle name="Assumptions Center Date 2" xfId="2051"/>
    <cellStyle name="Assumptions Center Date 2 10" xfId="3454"/>
    <cellStyle name="Assumptions Center Date 2 11" xfId="2837"/>
    <cellStyle name="Assumptions Center Date 2 12" xfId="2904"/>
    <cellStyle name="Assumptions Center Date 2 13" xfId="2286"/>
    <cellStyle name="Assumptions Center Date 2 14" xfId="2946"/>
    <cellStyle name="Assumptions Center Date 2 15" xfId="2798"/>
    <cellStyle name="Assumptions Center Date 2 16" xfId="2593"/>
    <cellStyle name="Assumptions Center Date 2 17" xfId="3624"/>
    <cellStyle name="Assumptions Center Date 2 18" xfId="3542"/>
    <cellStyle name="Assumptions Center Date 2 19" xfId="2775"/>
    <cellStyle name="Assumptions Center Date 2 2" xfId="3090"/>
    <cellStyle name="Assumptions Center Date 2 20" xfId="4138"/>
    <cellStyle name="Assumptions Center Date 2 21" xfId="3952"/>
    <cellStyle name="Assumptions Center Date 2 22" xfId="4093"/>
    <cellStyle name="Assumptions Center Date 2 23" xfId="3976"/>
    <cellStyle name="Assumptions Center Date 2 24" xfId="4059"/>
    <cellStyle name="Assumptions Center Date 2 25" xfId="4325"/>
    <cellStyle name="Assumptions Center Date 2 26" xfId="4855"/>
    <cellStyle name="Assumptions Center Date 2 27" xfId="4350"/>
    <cellStyle name="Assumptions Center Date 2 28" xfId="4637"/>
    <cellStyle name="Assumptions Center Date 2 29" xfId="4686"/>
    <cellStyle name="Assumptions Center Date 2 3" xfId="2354"/>
    <cellStyle name="Assumptions Center Date 2 30" xfId="4583"/>
    <cellStyle name="Assumptions Center Date 2 4" xfId="2250"/>
    <cellStyle name="Assumptions Center Date 2 5" xfId="2957"/>
    <cellStyle name="Assumptions Center Date 2 6" xfId="2375"/>
    <cellStyle name="Assumptions Center Date 2 7" xfId="2372"/>
    <cellStyle name="Assumptions Center Date 2 8" xfId="2487"/>
    <cellStyle name="Assumptions Center Date 2 9" xfId="2879"/>
    <cellStyle name="Assumptions Center Date 20" xfId="4034"/>
    <cellStyle name="Assumptions Center Date 21" xfId="4005"/>
    <cellStyle name="Assumptions Center Date 22" xfId="4020"/>
    <cellStyle name="Assumptions Center Date 23" xfId="4010"/>
    <cellStyle name="Assumptions Center Date 24" xfId="4517"/>
    <cellStyle name="Assumptions Center Date 25" xfId="4446"/>
    <cellStyle name="Assumptions Center Date 26" xfId="4483"/>
    <cellStyle name="Assumptions Center Date 27" xfId="4424"/>
    <cellStyle name="Assumptions Center Date 28" xfId="4314"/>
    <cellStyle name="Assumptions Center Date 29" xfId="4318"/>
    <cellStyle name="Assumptions Center Date 3" xfId="2093"/>
    <cellStyle name="Assumptions Center Date 3 10" xfId="2507"/>
    <cellStyle name="Assumptions Center Date 3 11" xfId="3028"/>
    <cellStyle name="Assumptions Center Date 3 12" xfId="2536"/>
    <cellStyle name="Assumptions Center Date 3 13" xfId="2828"/>
    <cellStyle name="Assumptions Center Date 3 14" xfId="2565"/>
    <cellStyle name="Assumptions Center Date 3 15" xfId="2475"/>
    <cellStyle name="Assumptions Center Date 3 16" xfId="3594"/>
    <cellStyle name="Assumptions Center Date 3 17" xfId="3034"/>
    <cellStyle name="Assumptions Center Date 3 18" xfId="3549"/>
    <cellStyle name="Assumptions Center Date 3 19" xfId="3483"/>
    <cellStyle name="Assumptions Center Date 3 2" xfId="3119"/>
    <cellStyle name="Assumptions Center Date 3 20" xfId="4165"/>
    <cellStyle name="Assumptions Center Date 3 21" xfId="3934"/>
    <cellStyle name="Assumptions Center Date 3 22" xfId="4111"/>
    <cellStyle name="Assumptions Center Date 3 23" xfId="4073"/>
    <cellStyle name="Assumptions Center Date 3 24" xfId="4901"/>
    <cellStyle name="Assumptions Center Date 3 25" xfId="4730"/>
    <cellStyle name="Assumptions Center Date 3 26" xfId="4938"/>
    <cellStyle name="Assumptions Center Date 3 27" xfId="4662"/>
    <cellStyle name="Assumptions Center Date 3 28" xfId="4371"/>
    <cellStyle name="Assumptions Center Date 3 29" xfId="4615"/>
    <cellStyle name="Assumptions Center Date 3 3" xfId="2327"/>
    <cellStyle name="Assumptions Center Date 3 4" xfId="3042"/>
    <cellStyle name="Assumptions Center Date 3 5" xfId="2978"/>
    <cellStyle name="Assumptions Center Date 3 6" xfId="2448"/>
    <cellStyle name="Assumptions Center Date 3 7" xfId="2931"/>
    <cellStyle name="Assumptions Center Date 3 8" xfId="3163"/>
    <cellStyle name="Assumptions Center Date 3 9" xfId="3141"/>
    <cellStyle name="Assumptions Center Date 30" xfId="4454"/>
    <cellStyle name="Assumptions Center Date 4" xfId="2207"/>
    <cellStyle name="Assumptions Center Date 4 10" xfId="3600"/>
    <cellStyle name="Assumptions Center Date 4 11" xfId="3628"/>
    <cellStyle name="Assumptions Center Date 4 12" xfId="3661"/>
    <cellStyle name="Assumptions Center Date 4 13" xfId="3695"/>
    <cellStyle name="Assumptions Center Date 4 14" xfId="3722"/>
    <cellStyle name="Assumptions Center Date 4 15" xfId="3760"/>
    <cellStyle name="Assumptions Center Date 4 16" xfId="3792"/>
    <cellStyle name="Assumptions Center Date 4 17" xfId="3815"/>
    <cellStyle name="Assumptions Center Date 4 18" xfId="3847"/>
    <cellStyle name="Assumptions Center Date 4 19" xfId="3869"/>
    <cellStyle name="Assumptions Center Date 4 2" xfId="3187"/>
    <cellStyle name="Assumptions Center Date 4 20" xfId="4199"/>
    <cellStyle name="Assumptions Center Date 4 21" xfId="4227"/>
    <cellStyle name="Assumptions Center Date 4 22" xfId="4260"/>
    <cellStyle name="Assumptions Center Date 4 23" xfId="4087"/>
    <cellStyle name="Assumptions Center Date 4 24" xfId="4941"/>
    <cellStyle name="Assumptions Center Date 4 25" xfId="4974"/>
    <cellStyle name="Assumptions Center Date 4 26" xfId="5011"/>
    <cellStyle name="Assumptions Center Date 4 27" xfId="5036"/>
    <cellStyle name="Assumptions Center Date 4 28" xfId="5059"/>
    <cellStyle name="Assumptions Center Date 4 29" xfId="5081"/>
    <cellStyle name="Assumptions Center Date 4 3" xfId="3238"/>
    <cellStyle name="Assumptions Center Date 4 4" xfId="3290"/>
    <cellStyle name="Assumptions Center Date 4 5" xfId="3371"/>
    <cellStyle name="Assumptions Center Date 4 6" xfId="3419"/>
    <cellStyle name="Assumptions Center Date 4 7" xfId="3461"/>
    <cellStyle name="Assumptions Center Date 4 8" xfId="3527"/>
    <cellStyle name="Assumptions Center Date 4 9" xfId="3567"/>
    <cellStyle name="Assumptions Center Date 5" xfId="2745"/>
    <cellStyle name="Assumptions Center Date 6" xfId="2641"/>
    <cellStyle name="Assumptions Center Date 7" xfId="2732"/>
    <cellStyle name="Assumptions Center Date 8" xfId="2718"/>
    <cellStyle name="Assumptions Center Date 9" xfId="2652"/>
    <cellStyle name="Assumptions Center Multiple" xfId="1424"/>
    <cellStyle name="Assumptions Center Multiple 10" xfId="2290"/>
    <cellStyle name="Assumptions Center Multiple 11" xfId="3180"/>
    <cellStyle name="Assumptions Center Multiple 12" xfId="2692"/>
    <cellStyle name="Assumptions Center Multiple 13" xfId="2674"/>
    <cellStyle name="Assumptions Center Multiple 14" xfId="2647"/>
    <cellStyle name="Assumptions Center Multiple 15" xfId="2458"/>
    <cellStyle name="Assumptions Center Multiple 16" xfId="3523"/>
    <cellStyle name="Assumptions Center Multiple 17" xfId="2649"/>
    <cellStyle name="Assumptions Center Multiple 18" xfId="2665"/>
    <cellStyle name="Assumptions Center Multiple 19" xfId="3734"/>
    <cellStyle name="Assumptions Center Multiple 2" xfId="2052"/>
    <cellStyle name="Assumptions Center Multiple 2 10" xfId="3222"/>
    <cellStyle name="Assumptions Center Multiple 2 11" xfId="3555"/>
    <cellStyle name="Assumptions Center Multiple 2 12" xfId="2548"/>
    <cellStyle name="Assumptions Center Multiple 2 13" xfId="2942"/>
    <cellStyle name="Assumptions Center Multiple 2 14" xfId="2580"/>
    <cellStyle name="Assumptions Center Multiple 2 15" xfId="2799"/>
    <cellStyle name="Assumptions Center Multiple 2 16" xfId="2591"/>
    <cellStyle name="Assumptions Center Multiple 2 17" xfId="2586"/>
    <cellStyle name="Assumptions Center Multiple 2 18" xfId="2600"/>
    <cellStyle name="Assumptions Center Multiple 2 19" xfId="2776"/>
    <cellStyle name="Assumptions Center Multiple 2 2" xfId="3091"/>
    <cellStyle name="Assumptions Center Multiple 2 20" xfId="4139"/>
    <cellStyle name="Assumptions Center Multiple 2 21" xfId="3951"/>
    <cellStyle name="Assumptions Center Multiple 2 22" xfId="4094"/>
    <cellStyle name="Assumptions Center Multiple 2 23" xfId="3975"/>
    <cellStyle name="Assumptions Center Multiple 2 24" xfId="4247"/>
    <cellStyle name="Assumptions Center Multiple 2 25" xfId="4324"/>
    <cellStyle name="Assumptions Center Multiple 2 26" xfId="4876"/>
    <cellStyle name="Assumptions Center Multiple 2 27" xfId="4349"/>
    <cellStyle name="Assumptions Center Multiple 2 28" xfId="4638"/>
    <cellStyle name="Assumptions Center Multiple 2 29" xfId="4833"/>
    <cellStyle name="Assumptions Center Multiple 2 3" xfId="2353"/>
    <cellStyle name="Assumptions Center Multiple 2 30" xfId="4584"/>
    <cellStyle name="Assumptions Center Multiple 2 4" xfId="2251"/>
    <cellStyle name="Assumptions Center Multiple 2 5" xfId="2958"/>
    <cellStyle name="Assumptions Center Multiple 2 6" xfId="3168"/>
    <cellStyle name="Assumptions Center Multiple 2 7" xfId="3001"/>
    <cellStyle name="Assumptions Center Multiple 2 8" xfId="3403"/>
    <cellStyle name="Assumptions Center Multiple 2 9" xfId="2880"/>
    <cellStyle name="Assumptions Center Multiple 20" xfId="4035"/>
    <cellStyle name="Assumptions Center Multiple 21" xfId="4004"/>
    <cellStyle name="Assumptions Center Multiple 22" xfId="4021"/>
    <cellStyle name="Assumptions Center Multiple 23" xfId="4011"/>
    <cellStyle name="Assumptions Center Multiple 24" xfId="4518"/>
    <cellStyle name="Assumptions Center Multiple 25" xfId="4445"/>
    <cellStyle name="Assumptions Center Multiple 26" xfId="4484"/>
    <cellStyle name="Assumptions Center Multiple 27" xfId="4423"/>
    <cellStyle name="Assumptions Center Multiple 28" xfId="4464"/>
    <cellStyle name="Assumptions Center Multiple 29" xfId="4434"/>
    <cellStyle name="Assumptions Center Multiple 3" xfId="2094"/>
    <cellStyle name="Assumptions Center Multiple 3 10" xfId="3355"/>
    <cellStyle name="Assumptions Center Multiple 3 11" xfId="3305"/>
    <cellStyle name="Assumptions Center Multiple 3 12" xfId="3512"/>
    <cellStyle name="Assumptions Center Multiple 3 13" xfId="2995"/>
    <cellStyle name="Assumptions Center Multiple 3 14" xfId="2263"/>
    <cellStyle name="Assumptions Center Multiple 3 15" xfId="2245"/>
    <cellStyle name="Assumptions Center Multiple 3 16" xfId="3282"/>
    <cellStyle name="Assumptions Center Multiple 3 17" xfId="3079"/>
    <cellStyle name="Assumptions Center Multiple 3 18" xfId="3623"/>
    <cellStyle name="Assumptions Center Multiple 3 19" xfId="3746"/>
    <cellStyle name="Assumptions Center Multiple 3 2" xfId="3120"/>
    <cellStyle name="Assumptions Center Multiple 3 20" xfId="4166"/>
    <cellStyle name="Assumptions Center Multiple 3 21" xfId="3933"/>
    <cellStyle name="Assumptions Center Multiple 3 22" xfId="4112"/>
    <cellStyle name="Assumptions Center Multiple 3 23" xfId="4251"/>
    <cellStyle name="Assumptions Center Multiple 3 24" xfId="4902"/>
    <cellStyle name="Assumptions Center Multiple 3 25" xfId="4731"/>
    <cellStyle name="Assumptions Center Multiple 3 26" xfId="4334"/>
    <cellStyle name="Assumptions Center Multiple 3 27" xfId="4878"/>
    <cellStyle name="Assumptions Center Multiple 3 28" xfId="4370"/>
    <cellStyle name="Assumptions Center Multiple 3 29" xfId="4616"/>
    <cellStyle name="Assumptions Center Multiple 3 3" xfId="2326"/>
    <cellStyle name="Assumptions Center Multiple 3 4" xfId="3043"/>
    <cellStyle name="Assumptions Center Multiple 3 5" xfId="2979"/>
    <cellStyle name="Assumptions Center Multiple 3 6" xfId="2447"/>
    <cellStyle name="Assumptions Center Multiple 3 7" xfId="2932"/>
    <cellStyle name="Assumptions Center Multiple 3 8" xfId="3316"/>
    <cellStyle name="Assumptions Center Multiple 3 9" xfId="2892"/>
    <cellStyle name="Assumptions Center Multiple 30" xfId="4455"/>
    <cellStyle name="Assumptions Center Multiple 4" xfId="2208"/>
    <cellStyle name="Assumptions Center Multiple 4 10" xfId="3601"/>
    <cellStyle name="Assumptions Center Multiple 4 11" xfId="3629"/>
    <cellStyle name="Assumptions Center Multiple 4 12" xfId="3662"/>
    <cellStyle name="Assumptions Center Multiple 4 13" xfId="3696"/>
    <cellStyle name="Assumptions Center Multiple 4 14" xfId="3723"/>
    <cellStyle name="Assumptions Center Multiple 4 15" xfId="3761"/>
    <cellStyle name="Assumptions Center Multiple 4 16" xfId="3793"/>
    <cellStyle name="Assumptions Center Multiple 4 17" xfId="3816"/>
    <cellStyle name="Assumptions Center Multiple 4 18" xfId="3848"/>
    <cellStyle name="Assumptions Center Multiple 4 19" xfId="3870"/>
    <cellStyle name="Assumptions Center Multiple 4 2" xfId="3188"/>
    <cellStyle name="Assumptions Center Multiple 4 20" xfId="4200"/>
    <cellStyle name="Assumptions Center Multiple 4 21" xfId="4228"/>
    <cellStyle name="Assumptions Center Multiple 4 22" xfId="4261"/>
    <cellStyle name="Assumptions Center Multiple 4 23" xfId="4189"/>
    <cellStyle name="Assumptions Center Multiple 4 24" xfId="4942"/>
    <cellStyle name="Assumptions Center Multiple 4 25" xfId="4975"/>
    <cellStyle name="Assumptions Center Multiple 4 26" xfId="5012"/>
    <cellStyle name="Assumptions Center Multiple 4 27" xfId="5037"/>
    <cellStyle name="Assumptions Center Multiple 4 28" xfId="5060"/>
    <cellStyle name="Assumptions Center Multiple 4 29" xfId="5082"/>
    <cellStyle name="Assumptions Center Multiple 4 3" xfId="3239"/>
    <cellStyle name="Assumptions Center Multiple 4 4" xfId="3291"/>
    <cellStyle name="Assumptions Center Multiple 4 5" xfId="3372"/>
    <cellStyle name="Assumptions Center Multiple 4 6" xfId="3420"/>
    <cellStyle name="Assumptions Center Multiple 4 7" xfId="3462"/>
    <cellStyle name="Assumptions Center Multiple 4 8" xfId="3528"/>
    <cellStyle name="Assumptions Center Multiple 4 9" xfId="3568"/>
    <cellStyle name="Assumptions Center Multiple 5" xfId="2746"/>
    <cellStyle name="Assumptions Center Multiple 6" xfId="2640"/>
    <cellStyle name="Assumptions Center Multiple 7" xfId="2733"/>
    <cellStyle name="Assumptions Center Multiple 8" xfId="2719"/>
    <cellStyle name="Assumptions Center Multiple 9" xfId="3081"/>
    <cellStyle name="Assumptions Center Number" xfId="1425"/>
    <cellStyle name="Assumptions Center Number 10" xfId="2710"/>
    <cellStyle name="Assumptions Center Number 11" xfId="2432"/>
    <cellStyle name="Assumptions Center Number 12" xfId="2693"/>
    <cellStyle name="Assumptions Center Number 13" xfId="2675"/>
    <cellStyle name="Assumptions Center Number 14" xfId="2411"/>
    <cellStyle name="Assumptions Center Number 15" xfId="3432"/>
    <cellStyle name="Assumptions Center Number 16" xfId="2683"/>
    <cellStyle name="Assumptions Center Number 17" xfId="2415"/>
    <cellStyle name="Assumptions Center Number 18" xfId="2523"/>
    <cellStyle name="Assumptions Center Number 19" xfId="2512"/>
    <cellStyle name="Assumptions Center Number 2" xfId="2053"/>
    <cellStyle name="Assumptions Center Number 2 10" xfId="2519"/>
    <cellStyle name="Assumptions Center Number 2 11" xfId="2839"/>
    <cellStyle name="Assumptions Center Number 2 12" xfId="2338"/>
    <cellStyle name="Assumptions Center Number 2 13" xfId="3596"/>
    <cellStyle name="Assumptions Center Number 2 14" xfId="3651"/>
    <cellStyle name="Assumptions Center Number 2 15" xfId="2971"/>
    <cellStyle name="Assumptions Center Number 2 16" xfId="3278"/>
    <cellStyle name="Assumptions Center Number 2 17" xfId="2886"/>
    <cellStyle name="Assumptions Center Number 2 18" xfId="2599"/>
    <cellStyle name="Assumptions Center Number 2 19" xfId="2777"/>
    <cellStyle name="Assumptions Center Number 2 2" xfId="3092"/>
    <cellStyle name="Assumptions Center Number 2 20" xfId="4140"/>
    <cellStyle name="Assumptions Center Number 2 21" xfId="3950"/>
    <cellStyle name="Assumptions Center Number 2 22" xfId="4192"/>
    <cellStyle name="Assumptions Center Number 2 23" xfId="3974"/>
    <cellStyle name="Assumptions Center Number 2 24" xfId="4060"/>
    <cellStyle name="Assumptions Center Number 2 25" xfId="4880"/>
    <cellStyle name="Assumptions Center Number 2 26" xfId="4709"/>
    <cellStyle name="Assumptions Center Number 2 27" xfId="4969"/>
    <cellStyle name="Assumptions Center Number 2 28" xfId="4639"/>
    <cellStyle name="Assumptions Center Number 2 29" xfId="4382"/>
    <cellStyle name="Assumptions Center Number 2 3" xfId="2352"/>
    <cellStyle name="Assumptions Center Number 2 30" xfId="4585"/>
    <cellStyle name="Assumptions Center Number 2 4" xfId="2276"/>
    <cellStyle name="Assumptions Center Number 2 5" xfId="2959"/>
    <cellStyle name="Assumptions Center Number 2 6" xfId="3283"/>
    <cellStyle name="Assumptions Center Number 2 7" xfId="3327"/>
    <cellStyle name="Assumptions Center Number 2 8" xfId="2486"/>
    <cellStyle name="Assumptions Center Number 2 9" xfId="2921"/>
    <cellStyle name="Assumptions Center Number 20" xfId="4036"/>
    <cellStyle name="Assumptions Center Number 21" xfId="4003"/>
    <cellStyle name="Assumptions Center Number 22" xfId="4022"/>
    <cellStyle name="Assumptions Center Number 23" xfId="4012"/>
    <cellStyle name="Assumptions Center Number 24" xfId="4519"/>
    <cellStyle name="Assumptions Center Number 25" xfId="4444"/>
    <cellStyle name="Assumptions Center Number 26" xfId="4485"/>
    <cellStyle name="Assumptions Center Number 27" xfId="4422"/>
    <cellStyle name="Assumptions Center Number 28" xfId="4465"/>
    <cellStyle name="Assumptions Center Number 29" xfId="4432"/>
    <cellStyle name="Assumptions Center Number 3" xfId="2095"/>
    <cellStyle name="Assumptions Center Number 3 10" xfId="2335"/>
    <cellStyle name="Assumptions Center Number 3 11" xfId="2856"/>
    <cellStyle name="Assumptions Center Number 3 12" xfId="2307"/>
    <cellStyle name="Assumptions Center Number 3 13" xfId="2829"/>
    <cellStyle name="Assumptions Center Number 3 14" xfId="3330"/>
    <cellStyle name="Assumptions Center Number 3 15" xfId="2814"/>
    <cellStyle name="Assumptions Center Number 3 16" xfId="2872"/>
    <cellStyle name="Assumptions Center Number 3 17" xfId="3368"/>
    <cellStyle name="Assumptions Center Number 3 18" xfId="3786"/>
    <cellStyle name="Assumptions Center Number 3 19" xfId="3390"/>
    <cellStyle name="Assumptions Center Number 3 2" xfId="3121"/>
    <cellStyle name="Assumptions Center Number 3 20" xfId="4167"/>
    <cellStyle name="Assumptions Center Number 3 21" xfId="3932"/>
    <cellStyle name="Assumptions Center Number 3 22" xfId="4113"/>
    <cellStyle name="Assumptions Center Number 3 23" xfId="4074"/>
    <cellStyle name="Assumptions Center Number 3 24" xfId="4903"/>
    <cellStyle name="Assumptions Center Number 3 25" xfId="4732"/>
    <cellStyle name="Assumptions Center Number 3 26" xfId="4934"/>
    <cellStyle name="Assumptions Center Number 3 27" xfId="4663"/>
    <cellStyle name="Assumptions Center Number 3 28" xfId="4369"/>
    <cellStyle name="Assumptions Center Number 3 29" xfId="4617"/>
    <cellStyle name="Assumptions Center Number 3 3" xfId="2325"/>
    <cellStyle name="Assumptions Center Number 3 4" xfId="3044"/>
    <cellStyle name="Assumptions Center Number 3 5" xfId="2980"/>
    <cellStyle name="Assumptions Center Number 3 6" xfId="3214"/>
    <cellStyle name="Assumptions Center Number 3 7" xfId="2933"/>
    <cellStyle name="Assumptions Center Number 3 8" xfId="3484"/>
    <cellStyle name="Assumptions Center Number 3 9" xfId="2361"/>
    <cellStyle name="Assumptions Center Number 30" xfId="4456"/>
    <cellStyle name="Assumptions Center Number 4" xfId="2209"/>
    <cellStyle name="Assumptions Center Number 4 10" xfId="3602"/>
    <cellStyle name="Assumptions Center Number 4 11" xfId="3630"/>
    <cellStyle name="Assumptions Center Number 4 12" xfId="3663"/>
    <cellStyle name="Assumptions Center Number 4 13" xfId="3697"/>
    <cellStyle name="Assumptions Center Number 4 14" xfId="3724"/>
    <cellStyle name="Assumptions Center Number 4 15" xfId="3762"/>
    <cellStyle name="Assumptions Center Number 4 16" xfId="3794"/>
    <cellStyle name="Assumptions Center Number 4 17" xfId="3817"/>
    <cellStyle name="Assumptions Center Number 4 18" xfId="3849"/>
    <cellStyle name="Assumptions Center Number 4 19" xfId="3871"/>
    <cellStyle name="Assumptions Center Number 4 2" xfId="3189"/>
    <cellStyle name="Assumptions Center Number 4 20" xfId="4201"/>
    <cellStyle name="Assumptions Center Number 4 21" xfId="4229"/>
    <cellStyle name="Assumptions Center Number 4 22" xfId="4262"/>
    <cellStyle name="Assumptions Center Number 4 23" xfId="3958"/>
    <cellStyle name="Assumptions Center Number 4 24" xfId="4943"/>
    <cellStyle name="Assumptions Center Number 4 25" xfId="4976"/>
    <cellStyle name="Assumptions Center Number 4 26" xfId="5013"/>
    <cellStyle name="Assumptions Center Number 4 27" xfId="5038"/>
    <cellStyle name="Assumptions Center Number 4 28" xfId="5061"/>
    <cellStyle name="Assumptions Center Number 4 29" xfId="5083"/>
    <cellStyle name="Assumptions Center Number 4 3" xfId="3240"/>
    <cellStyle name="Assumptions Center Number 4 4" xfId="3292"/>
    <cellStyle name="Assumptions Center Number 4 5" xfId="3373"/>
    <cellStyle name="Assumptions Center Number 4 6" xfId="3421"/>
    <cellStyle name="Assumptions Center Number 4 7" xfId="3463"/>
    <cellStyle name="Assumptions Center Number 4 8" xfId="3529"/>
    <cellStyle name="Assumptions Center Number 4 9" xfId="3569"/>
    <cellStyle name="Assumptions Center Number 5" xfId="2747"/>
    <cellStyle name="Assumptions Center Number 6" xfId="2639"/>
    <cellStyle name="Assumptions Center Number 7" xfId="3087"/>
    <cellStyle name="Assumptions Center Number 8" xfId="2720"/>
    <cellStyle name="Assumptions Center Number 9" xfId="2393"/>
    <cellStyle name="Assumptions Center Percentage" xfId="1426"/>
    <cellStyle name="Assumptions Center Percentage 10" xfId="2711"/>
    <cellStyle name="Assumptions Center Percentage 11" xfId="2626"/>
    <cellStyle name="Assumptions Center Percentage 12" xfId="2694"/>
    <cellStyle name="Assumptions Center Percentage 13" xfId="2676"/>
    <cellStyle name="Assumptions Center Percentage 14" xfId="2386"/>
    <cellStyle name="Assumptions Center Percentage 15" xfId="3343"/>
    <cellStyle name="Assumptions Center Percentage 16" xfId="2684"/>
    <cellStyle name="Assumptions Center Percentage 17" xfId="3480"/>
    <cellStyle name="Assumptions Center Percentage 18" xfId="3504"/>
    <cellStyle name="Assumptions Center Percentage 19" xfId="3655"/>
    <cellStyle name="Assumptions Center Percentage 2" xfId="2054"/>
    <cellStyle name="Assumptions Center Percentage 2 10" xfId="3391"/>
    <cellStyle name="Assumptions Center Percentage 2 11" xfId="2840"/>
    <cellStyle name="Assumptions Center Percentage 2 12" xfId="3253"/>
    <cellStyle name="Assumptions Center Percentage 2 13" xfId="2304"/>
    <cellStyle name="Assumptions Center Percentage 2 14" xfId="2579"/>
    <cellStyle name="Assumptions Center Percentage 2 15" xfId="3136"/>
    <cellStyle name="Assumptions Center Percentage 2 16" xfId="3657"/>
    <cellStyle name="Assumptions Center Percentage 2 17" xfId="3589"/>
    <cellStyle name="Assumptions Center Percentage 2 18" xfId="3811"/>
    <cellStyle name="Assumptions Center Percentage 2 19" xfId="2778"/>
    <cellStyle name="Assumptions Center Percentage 2 2" xfId="3093"/>
    <cellStyle name="Assumptions Center Percentage 2 20" xfId="4141"/>
    <cellStyle name="Assumptions Center Percentage 2 21" xfId="3949"/>
    <cellStyle name="Assumptions Center Percentage 2 22" xfId="4096"/>
    <cellStyle name="Assumptions Center Percentage 2 23" xfId="3973"/>
    <cellStyle name="Assumptions Center Percentage 2 24" xfId="4061"/>
    <cellStyle name="Assumptions Center Percentage 2 25" xfId="4881"/>
    <cellStyle name="Assumptions Center Percentage 2 26" xfId="4710"/>
    <cellStyle name="Assumptions Center Percentage 2 27" xfId="4348"/>
    <cellStyle name="Assumptions Center Percentage 2 28" xfId="4640"/>
    <cellStyle name="Assumptions Center Percentage 2 29" xfId="4381"/>
    <cellStyle name="Assumptions Center Percentage 2 3" xfId="2351"/>
    <cellStyle name="Assumptions Center Percentage 2 30" xfId="4586"/>
    <cellStyle name="Assumptions Center Percentage 2 4" xfId="2252"/>
    <cellStyle name="Assumptions Center Percentage 2 5" xfId="3152"/>
    <cellStyle name="Assumptions Center Percentage 2 6" xfId="2261"/>
    <cellStyle name="Assumptions Center Percentage 2 7" xfId="2424"/>
    <cellStyle name="Assumptions Center Percentage 2 8" xfId="3404"/>
    <cellStyle name="Assumptions Center Percentage 2 9" xfId="2882"/>
    <cellStyle name="Assumptions Center Percentage 20" xfId="4037"/>
    <cellStyle name="Assumptions Center Percentage 21" xfId="4002"/>
    <cellStyle name="Assumptions Center Percentage 22" xfId="4023"/>
    <cellStyle name="Assumptions Center Percentage 23" xfId="4013"/>
    <cellStyle name="Assumptions Center Percentage 24" xfId="4520"/>
    <cellStyle name="Assumptions Center Percentage 25" xfId="4443"/>
    <cellStyle name="Assumptions Center Percentage 26" xfId="4486"/>
    <cellStyle name="Assumptions Center Percentage 27" xfId="4421"/>
    <cellStyle name="Assumptions Center Percentage 28" xfId="4466"/>
    <cellStyle name="Assumptions Center Percentage 29" xfId="4431"/>
    <cellStyle name="Assumptions Center Percentage 3" xfId="2096"/>
    <cellStyle name="Assumptions Center Percentage 3 10" xfId="2299"/>
    <cellStyle name="Assumptions Center Percentage 3 11" xfId="2857"/>
    <cellStyle name="Assumptions Center Percentage 3 12" xfId="2535"/>
    <cellStyle name="Assumptions Center Percentage 3 13" xfId="2830"/>
    <cellStyle name="Assumptions Center Percentage 3 14" xfId="2564"/>
    <cellStyle name="Assumptions Center Percentage 3 15" xfId="3687"/>
    <cellStyle name="Assumptions Center Percentage 3 16" xfId="3114"/>
    <cellStyle name="Assumptions Center Percentage 3 17" xfId="3679"/>
    <cellStyle name="Assumptions Center Percentage 3 18" xfId="3068"/>
    <cellStyle name="Assumptions Center Percentage 3 19" xfId="3714"/>
    <cellStyle name="Assumptions Center Percentage 3 2" xfId="3122"/>
    <cellStyle name="Assumptions Center Percentage 3 20" xfId="4168"/>
    <cellStyle name="Assumptions Center Percentage 3 21" xfId="3931"/>
    <cellStyle name="Assumptions Center Percentage 3 22" xfId="4114"/>
    <cellStyle name="Assumptions Center Percentage 3 23" xfId="4252"/>
    <cellStyle name="Assumptions Center Percentage 3 24" xfId="4904"/>
    <cellStyle name="Assumptions Center Percentage 3 25" xfId="4733"/>
    <cellStyle name="Assumptions Center Percentage 3 26" xfId="4788"/>
    <cellStyle name="Assumptions Center Percentage 3 27" xfId="4664"/>
    <cellStyle name="Assumptions Center Percentage 3 28" xfId="4923"/>
    <cellStyle name="Assumptions Center Percentage 3 29" xfId="4618"/>
    <cellStyle name="Assumptions Center Percentage 3 3" xfId="2324"/>
    <cellStyle name="Assumptions Center Percentage 3 4" xfId="3045"/>
    <cellStyle name="Assumptions Center Percentage 3 5" xfId="2981"/>
    <cellStyle name="Assumptions Center Percentage 3 6" xfId="2446"/>
    <cellStyle name="Assumptions Center Percentage 3 7" xfId="3151"/>
    <cellStyle name="Assumptions Center Percentage 3 8" xfId="3485"/>
    <cellStyle name="Assumptions Center Percentage 3 9" xfId="2893"/>
    <cellStyle name="Assumptions Center Percentage 30" xfId="4457"/>
    <cellStyle name="Assumptions Center Percentage 4" xfId="2210"/>
    <cellStyle name="Assumptions Center Percentage 4 10" xfId="3603"/>
    <cellStyle name="Assumptions Center Percentage 4 11" xfId="3631"/>
    <cellStyle name="Assumptions Center Percentage 4 12" xfId="3664"/>
    <cellStyle name="Assumptions Center Percentage 4 13" xfId="3698"/>
    <cellStyle name="Assumptions Center Percentage 4 14" xfId="3725"/>
    <cellStyle name="Assumptions Center Percentage 4 15" xfId="3763"/>
    <cellStyle name="Assumptions Center Percentage 4 16" xfId="3795"/>
    <cellStyle name="Assumptions Center Percentage 4 17" xfId="3818"/>
    <cellStyle name="Assumptions Center Percentage 4 18" xfId="3850"/>
    <cellStyle name="Assumptions Center Percentage 4 19" xfId="3872"/>
    <cellStyle name="Assumptions Center Percentage 4 2" xfId="3190"/>
    <cellStyle name="Assumptions Center Percentage 4 20" xfId="4202"/>
    <cellStyle name="Assumptions Center Percentage 4 21" xfId="4230"/>
    <cellStyle name="Assumptions Center Percentage 4 22" xfId="4263"/>
    <cellStyle name="Assumptions Center Percentage 4 23" xfId="4129"/>
    <cellStyle name="Assumptions Center Percentage 4 24" xfId="4944"/>
    <cellStyle name="Assumptions Center Percentage 4 25" xfId="4977"/>
    <cellStyle name="Assumptions Center Percentage 4 26" xfId="5014"/>
    <cellStyle name="Assumptions Center Percentage 4 27" xfId="5039"/>
    <cellStyle name="Assumptions Center Percentage 4 28" xfId="5062"/>
    <cellStyle name="Assumptions Center Percentage 4 29" xfId="5084"/>
    <cellStyle name="Assumptions Center Percentage 4 3" xfId="3241"/>
    <cellStyle name="Assumptions Center Percentage 4 4" xfId="3293"/>
    <cellStyle name="Assumptions Center Percentage 4 5" xfId="3374"/>
    <cellStyle name="Assumptions Center Percentage 4 6" xfId="3422"/>
    <cellStyle name="Assumptions Center Percentage 4 7" xfId="3464"/>
    <cellStyle name="Assumptions Center Percentage 4 8" xfId="3530"/>
    <cellStyle name="Assumptions Center Percentage 4 9" xfId="3570"/>
    <cellStyle name="Assumptions Center Percentage 5" xfId="2748"/>
    <cellStyle name="Assumptions Center Percentage 6" xfId="2638"/>
    <cellStyle name="Assumptions Center Percentage 7" xfId="3116"/>
    <cellStyle name="Assumptions Center Percentage 8" xfId="2721"/>
    <cellStyle name="Assumptions Center Percentage 9" xfId="3339"/>
    <cellStyle name="Assumptions Center Year" xfId="1427"/>
    <cellStyle name="Assumptions Center Year 10" xfId="2712"/>
    <cellStyle name="Assumptions Center Year 11" xfId="2625"/>
    <cellStyle name="Assumptions Center Year 12" xfId="2695"/>
    <cellStyle name="Assumptions Center Year 13" xfId="2677"/>
    <cellStyle name="Assumptions Center Year 14" xfId="3345"/>
    <cellStyle name="Assumptions Center Year 15" xfId="2331"/>
    <cellStyle name="Assumptions Center Year 16" xfId="3158"/>
    <cellStyle name="Assumptions Center Year 17" xfId="3353"/>
    <cellStyle name="Assumptions Center Year 18" xfId="2666"/>
    <cellStyle name="Assumptions Center Year 19" xfId="2266"/>
    <cellStyle name="Assumptions Center Year 2" xfId="2055"/>
    <cellStyle name="Assumptions Center Year 2 10" xfId="2518"/>
    <cellStyle name="Assumptions Center Year 2 11" xfId="2841"/>
    <cellStyle name="Assumptions Center Year 2 12" xfId="2547"/>
    <cellStyle name="Assumptions Center Year 2 13" xfId="2941"/>
    <cellStyle name="Assumptions Center Year 2 14" xfId="2578"/>
    <cellStyle name="Assumptions Center Year 2 15" xfId="3548"/>
    <cellStyle name="Assumptions Center Year 2 16" xfId="3543"/>
    <cellStyle name="Assumptions Center Year 2 17" xfId="2358"/>
    <cellStyle name="Assumptions Center Year 2 18" xfId="2305"/>
    <cellStyle name="Assumptions Center Year 2 19" xfId="2869"/>
    <cellStyle name="Assumptions Center Year 2 2" xfId="3094"/>
    <cellStyle name="Assumptions Center Year 2 20" xfId="4142"/>
    <cellStyle name="Assumptions Center Year 2 21" xfId="3948"/>
    <cellStyle name="Assumptions Center Year 2 22" xfId="4097"/>
    <cellStyle name="Assumptions Center Year 2 23" xfId="3972"/>
    <cellStyle name="Assumptions Center Year 2 24" xfId="4186"/>
    <cellStyle name="Assumptions Center Year 2 25" xfId="4882"/>
    <cellStyle name="Assumptions Center Year 2 26" xfId="4711"/>
    <cellStyle name="Assumptions Center Year 2 27" xfId="4347"/>
    <cellStyle name="Assumptions Center Year 2 28" xfId="4642"/>
    <cellStyle name="Assumptions Center Year 2 29" xfId="4380"/>
    <cellStyle name="Assumptions Center Year 2 3" xfId="2350"/>
    <cellStyle name="Assumptions Center Year 2 30" xfId="4587"/>
    <cellStyle name="Assumptions Center Year 2 4" xfId="2277"/>
    <cellStyle name="Assumptions Center Year 2 5" xfId="2960"/>
    <cellStyle name="Assumptions Center Year 2 6" xfId="3013"/>
    <cellStyle name="Assumptions Center Year 2 7" xfId="2910"/>
    <cellStyle name="Assumptions Center Year 2 8" xfId="2485"/>
    <cellStyle name="Assumptions Center Year 2 9" xfId="3259"/>
    <cellStyle name="Assumptions Center Year 20" xfId="4038"/>
    <cellStyle name="Assumptions Center Year 21" xfId="4001"/>
    <cellStyle name="Assumptions Center Year 22" xfId="4024"/>
    <cellStyle name="Assumptions Center Year 23" xfId="4014"/>
    <cellStyle name="Assumptions Center Year 24" xfId="4521"/>
    <cellStyle name="Assumptions Center Year 25" xfId="4442"/>
    <cellStyle name="Assumptions Center Year 26" xfId="4487"/>
    <cellStyle name="Assumptions Center Year 27" xfId="4420"/>
    <cellStyle name="Assumptions Center Year 28" xfId="4467"/>
    <cellStyle name="Assumptions Center Year 29" xfId="4430"/>
    <cellStyle name="Assumptions Center Year 3" xfId="2097"/>
    <cellStyle name="Assumptions Center Year 3 10" xfId="3402"/>
    <cellStyle name="Assumptions Center Year 3 11" xfId="2858"/>
    <cellStyle name="Assumptions Center Year 3 12" xfId="2534"/>
    <cellStyle name="Assumptions Center Year 3 13" xfId="2944"/>
    <cellStyle name="Assumptions Center Year 3 14" xfId="2563"/>
    <cellStyle name="Assumptions Center Year 3 15" xfId="3334"/>
    <cellStyle name="Assumptions Center Year 3 16" xfId="2490"/>
    <cellStyle name="Assumptions Center Year 3 17" xfId="3144"/>
    <cellStyle name="Assumptions Center Year 3 18" xfId="2907"/>
    <cellStyle name="Assumptions Center Year 3 19" xfId="2782"/>
    <cellStyle name="Assumptions Center Year 3 2" xfId="3123"/>
    <cellStyle name="Assumptions Center Year 3 20" xfId="4169"/>
    <cellStyle name="Assumptions Center Year 3 21" xfId="3930"/>
    <cellStyle name="Assumptions Center Year 3 22" xfId="4115"/>
    <cellStyle name="Assumptions Center Year 3 23" xfId="4075"/>
    <cellStyle name="Assumptions Center Year 3 24" xfId="4905"/>
    <cellStyle name="Assumptions Center Year 3 25" xfId="4734"/>
    <cellStyle name="Assumptions Center Year 3 26" xfId="4333"/>
    <cellStyle name="Assumptions Center Year 3 27" xfId="4665"/>
    <cellStyle name="Assumptions Center Year 3 28" xfId="4367"/>
    <cellStyle name="Assumptions Center Year 3 29" xfId="4619"/>
    <cellStyle name="Assumptions Center Year 3 3" xfId="2323"/>
    <cellStyle name="Assumptions Center Year 3 4" xfId="3046"/>
    <cellStyle name="Assumptions Center Year 3 5" xfId="2982"/>
    <cellStyle name="Assumptions Center Year 3 6" xfId="2445"/>
    <cellStyle name="Assumptions Center Year 3 7" xfId="2934"/>
    <cellStyle name="Assumptions Center Year 3 8" xfId="3486"/>
    <cellStyle name="Assumptions Center Year 3 9" xfId="2254"/>
    <cellStyle name="Assumptions Center Year 30" xfId="4458"/>
    <cellStyle name="Assumptions Center Year 4" xfId="2211"/>
    <cellStyle name="Assumptions Center Year 4 10" xfId="3604"/>
    <cellStyle name="Assumptions Center Year 4 11" xfId="3632"/>
    <cellStyle name="Assumptions Center Year 4 12" xfId="3665"/>
    <cellStyle name="Assumptions Center Year 4 13" xfId="3699"/>
    <cellStyle name="Assumptions Center Year 4 14" xfId="3726"/>
    <cellStyle name="Assumptions Center Year 4 15" xfId="3764"/>
    <cellStyle name="Assumptions Center Year 4 16" xfId="3796"/>
    <cellStyle name="Assumptions Center Year 4 17" xfId="3819"/>
    <cellStyle name="Assumptions Center Year 4 18" xfId="3851"/>
    <cellStyle name="Assumptions Center Year 4 19" xfId="3873"/>
    <cellStyle name="Assumptions Center Year 4 2" xfId="3191"/>
    <cellStyle name="Assumptions Center Year 4 20" xfId="4203"/>
    <cellStyle name="Assumptions Center Year 4 21" xfId="4231"/>
    <cellStyle name="Assumptions Center Year 4 22" xfId="4264"/>
    <cellStyle name="Assumptions Center Year 4 23" xfId="4127"/>
    <cellStyle name="Assumptions Center Year 4 24" xfId="4945"/>
    <cellStyle name="Assumptions Center Year 4 25" xfId="4978"/>
    <cellStyle name="Assumptions Center Year 4 26" xfId="5015"/>
    <cellStyle name="Assumptions Center Year 4 27" xfId="5040"/>
    <cellStyle name="Assumptions Center Year 4 28" xfId="5063"/>
    <cellStyle name="Assumptions Center Year 4 29" xfId="5085"/>
    <cellStyle name="Assumptions Center Year 4 3" xfId="3242"/>
    <cellStyle name="Assumptions Center Year 4 4" xfId="3294"/>
    <cellStyle name="Assumptions Center Year 4 5" xfId="3375"/>
    <cellStyle name="Assumptions Center Year 4 6" xfId="3423"/>
    <cellStyle name="Assumptions Center Year 4 7" xfId="3465"/>
    <cellStyle name="Assumptions Center Year 4 8" xfId="3531"/>
    <cellStyle name="Assumptions Center Year 4 9" xfId="3571"/>
    <cellStyle name="Assumptions Center Year 5" xfId="2749"/>
    <cellStyle name="Assumptions Center Year 6" xfId="2637"/>
    <cellStyle name="Assumptions Center Year 7" xfId="2734"/>
    <cellStyle name="Assumptions Center Year 8" xfId="3036"/>
    <cellStyle name="Assumptions Center Year 9" xfId="2651"/>
    <cellStyle name="Assumptions Heading" xfId="1428"/>
    <cellStyle name="Assumptions Heading 10" xfId="2713"/>
    <cellStyle name="Assumptions Heading 11" xfId="2409"/>
    <cellStyle name="Assumptions Heading 12" xfId="2696"/>
    <cellStyle name="Assumptions Heading 13" xfId="2678"/>
    <cellStyle name="Assumptions Heading 14" xfId="2330"/>
    <cellStyle name="Assumptions Heading 15" xfId="3280"/>
    <cellStyle name="Assumptions Heading 16" xfId="3708"/>
    <cellStyle name="Assumptions Heading 17" xfId="2569"/>
    <cellStyle name="Assumptions Heading 18" xfId="2667"/>
    <cellStyle name="Assumptions Heading 19" xfId="3595"/>
    <cellStyle name="Assumptions Heading 2" xfId="2056"/>
    <cellStyle name="Assumptions Heading 2 10" xfId="3392"/>
    <cellStyle name="Assumptions Heading 2 11" xfId="2842"/>
    <cellStyle name="Assumptions Heading 2 12" xfId="2546"/>
    <cellStyle name="Assumptions Heading 2 13" xfId="2820"/>
    <cellStyle name="Assumptions Heading 2 14" xfId="2377"/>
    <cellStyle name="Assumptions Heading 2 15" xfId="2800"/>
    <cellStyle name="Assumptions Heading 2 16" xfId="3741"/>
    <cellStyle name="Assumptions Heading 2 17" xfId="2783"/>
    <cellStyle name="Assumptions Heading 2 18" xfId="2283"/>
    <cellStyle name="Assumptions Heading 2 19" xfId="2779"/>
    <cellStyle name="Assumptions Heading 2 2" xfId="3095"/>
    <cellStyle name="Assumptions Heading 2 20" xfId="4143"/>
    <cellStyle name="Assumptions Heading 2 21" xfId="3947"/>
    <cellStyle name="Assumptions Heading 2 22" xfId="4098"/>
    <cellStyle name="Assumptions Heading 2 23" xfId="3971"/>
    <cellStyle name="Assumptions Heading 2 24" xfId="4062"/>
    <cellStyle name="Assumptions Heading 2 25" xfId="4883"/>
    <cellStyle name="Assumptions Heading 2 26" xfId="4712"/>
    <cellStyle name="Assumptions Heading 2 27" xfId="4304"/>
    <cellStyle name="Assumptions Heading 2 28" xfId="4785"/>
    <cellStyle name="Assumptions Heading 2 29" xfId="4379"/>
    <cellStyle name="Assumptions Heading 2 3" xfId="2349"/>
    <cellStyle name="Assumptions Heading 2 30" xfId="4588"/>
    <cellStyle name="Assumptions Heading 2 4" xfId="2253"/>
    <cellStyle name="Assumptions Heading 2 5" xfId="3153"/>
    <cellStyle name="Assumptions Heading 2 6" xfId="3007"/>
    <cellStyle name="Assumptions Heading 2 7" xfId="2911"/>
    <cellStyle name="Assumptions Heading 2 8" xfId="3405"/>
    <cellStyle name="Assumptions Heading 2 9" xfId="2370"/>
    <cellStyle name="Assumptions Heading 20" xfId="4039"/>
    <cellStyle name="Assumptions Heading 21" xfId="4000"/>
    <cellStyle name="Assumptions Heading 22" xfId="4025"/>
    <cellStyle name="Assumptions Heading 23" xfId="4246"/>
    <cellStyle name="Assumptions Heading 24" xfId="4522"/>
    <cellStyle name="Assumptions Heading 25" xfId="4441"/>
    <cellStyle name="Assumptions Heading 26" xfId="4488"/>
    <cellStyle name="Assumptions Heading 27" xfId="4419"/>
    <cellStyle name="Assumptions Heading 28" xfId="4468"/>
    <cellStyle name="Assumptions Heading 29" xfId="4891"/>
    <cellStyle name="Assumptions Heading 3" xfId="2098"/>
    <cellStyle name="Assumptions Heading 3 10" xfId="2506"/>
    <cellStyle name="Assumptions Heading 3 11" xfId="2859"/>
    <cellStyle name="Assumptions Heading 3 12" xfId="2533"/>
    <cellStyle name="Assumptions Heading 3 13" xfId="2831"/>
    <cellStyle name="Assumptions Heading 3 14" xfId="3451"/>
    <cellStyle name="Assumptions Heading 3 15" xfId="3688"/>
    <cellStyle name="Assumptions Heading 3 16" xfId="3179"/>
    <cellStyle name="Assumptions Heading 3 17" xfId="3680"/>
    <cellStyle name="Assumptions Heading 3 18" xfId="3787"/>
    <cellStyle name="Assumptions Heading 3 19" xfId="3325"/>
    <cellStyle name="Assumptions Heading 3 2" xfId="3124"/>
    <cellStyle name="Assumptions Heading 3 20" xfId="4170"/>
    <cellStyle name="Assumptions Heading 3 21" xfId="3929"/>
    <cellStyle name="Assumptions Heading 3 22" xfId="4116"/>
    <cellStyle name="Assumptions Heading 3 23" xfId="4253"/>
    <cellStyle name="Assumptions Heading 3 24" xfId="4906"/>
    <cellStyle name="Assumptions Heading 3 25" xfId="4735"/>
    <cellStyle name="Assumptions Heading 3 26" xfId="4935"/>
    <cellStyle name="Assumptions Heading 3 27" xfId="4666"/>
    <cellStyle name="Assumptions Heading 3 28" xfId="4366"/>
    <cellStyle name="Assumptions Heading 3 29" xfId="4620"/>
    <cellStyle name="Assumptions Heading 3 3" xfId="2322"/>
    <cellStyle name="Assumptions Heading 3 4" xfId="3047"/>
    <cellStyle name="Assumptions Heading 3 5" xfId="2983"/>
    <cellStyle name="Assumptions Heading 3 6" xfId="3215"/>
    <cellStyle name="Assumptions Heading 3 7" xfId="2935"/>
    <cellStyle name="Assumptions Heading 3 8" xfId="3487"/>
    <cellStyle name="Assumptions Heading 3 9" xfId="2894"/>
    <cellStyle name="Assumptions Heading 30" xfId="4656"/>
    <cellStyle name="Assumptions Heading 4" xfId="2212"/>
    <cellStyle name="Assumptions Heading 4 10" xfId="3605"/>
    <cellStyle name="Assumptions Heading 4 11" xfId="3633"/>
    <cellStyle name="Assumptions Heading 4 12" xfId="3666"/>
    <cellStyle name="Assumptions Heading 4 13" xfId="3700"/>
    <cellStyle name="Assumptions Heading 4 14" xfId="3727"/>
    <cellStyle name="Assumptions Heading 4 15" xfId="3765"/>
    <cellStyle name="Assumptions Heading 4 16" xfId="3797"/>
    <cellStyle name="Assumptions Heading 4 17" xfId="3820"/>
    <cellStyle name="Assumptions Heading 4 18" xfId="3852"/>
    <cellStyle name="Assumptions Heading 4 19" xfId="3874"/>
    <cellStyle name="Assumptions Heading 4 2" xfId="3192"/>
    <cellStyle name="Assumptions Heading 4 20" xfId="4204"/>
    <cellStyle name="Assumptions Heading 4 21" xfId="4232"/>
    <cellStyle name="Assumptions Heading 4 22" xfId="4265"/>
    <cellStyle name="Assumptions Heading 4 23" xfId="3913"/>
    <cellStyle name="Assumptions Heading 4 24" xfId="4946"/>
    <cellStyle name="Assumptions Heading 4 25" xfId="4979"/>
    <cellStyle name="Assumptions Heading 4 26" xfId="5016"/>
    <cellStyle name="Assumptions Heading 4 27" xfId="5041"/>
    <cellStyle name="Assumptions Heading 4 28" xfId="5064"/>
    <cellStyle name="Assumptions Heading 4 29" xfId="5086"/>
    <cellStyle name="Assumptions Heading 4 3" xfId="3243"/>
    <cellStyle name="Assumptions Heading 4 4" xfId="3295"/>
    <cellStyle name="Assumptions Heading 4 5" xfId="3376"/>
    <cellStyle name="Assumptions Heading 4 6" xfId="3424"/>
    <cellStyle name="Assumptions Heading 4 7" xfId="3466"/>
    <cellStyle name="Assumptions Heading 4 8" xfId="3532"/>
    <cellStyle name="Assumptions Heading 4 9" xfId="3572"/>
    <cellStyle name="Assumptions Heading 5" xfId="2750"/>
    <cellStyle name="Assumptions Heading 6" xfId="2636"/>
    <cellStyle name="Assumptions Heading 7" xfId="2244"/>
    <cellStyle name="Assumptions Heading 8" xfId="2722"/>
    <cellStyle name="Assumptions Heading 9" xfId="3072"/>
    <cellStyle name="Assumptions Right Currency" xfId="1429"/>
    <cellStyle name="Assumptions Right Currency 10" xfId="3035"/>
    <cellStyle name="Assumptions Right Currency 11" xfId="2385"/>
    <cellStyle name="Assumptions Right Currency 12" xfId="2697"/>
    <cellStyle name="Assumptions Right Currency 13" xfId="2679"/>
    <cellStyle name="Assumptions Right Currency 14" xfId="2646"/>
    <cellStyle name="Assumptions Right Currency 15" xfId="2513"/>
    <cellStyle name="Assumptions Right Currency 16" xfId="2685"/>
    <cellStyle name="Assumptions Right Currency 17" xfId="3176"/>
    <cellStyle name="Assumptions Right Currency 18" xfId="2668"/>
    <cellStyle name="Assumptions Right Currency 19" xfId="3410"/>
    <cellStyle name="Assumptions Right Currency 2" xfId="2057"/>
    <cellStyle name="Assumptions Right Currency 2 10" xfId="2517"/>
    <cellStyle name="Assumptions Right Currency 2 11" xfId="2843"/>
    <cellStyle name="Assumptions Right Currency 2 12" xfId="2545"/>
    <cellStyle name="Assumptions Right Currency 2 13" xfId="2970"/>
    <cellStyle name="Assumptions Right Currency 2 14" xfId="3165"/>
    <cellStyle name="Assumptions Right Currency 2 15" xfId="2801"/>
    <cellStyle name="Assumptions Right Currency 2 16" xfId="2455"/>
    <cellStyle name="Assumptions Right Currency 2 17" xfId="3171"/>
    <cellStyle name="Assumptions Right Currency 2 18" xfId="3408"/>
    <cellStyle name="Assumptions Right Currency 2 19" xfId="2870"/>
    <cellStyle name="Assumptions Right Currency 2 2" xfId="3096"/>
    <cellStyle name="Assumptions Right Currency 2 20" xfId="4144"/>
    <cellStyle name="Assumptions Right Currency 2 21" xfId="3946"/>
    <cellStyle name="Assumptions Right Currency 2 22" xfId="4099"/>
    <cellStyle name="Assumptions Right Currency 2 23" xfId="3970"/>
    <cellStyle name="Assumptions Right Currency 2 24" xfId="4063"/>
    <cellStyle name="Assumptions Right Currency 2 25" xfId="4884"/>
    <cellStyle name="Assumptions Right Currency 2 26" xfId="4713"/>
    <cellStyle name="Assumptions Right Currency 2 27" xfId="4346"/>
    <cellStyle name="Assumptions Right Currency 2 28" xfId="4830"/>
    <cellStyle name="Assumptions Right Currency 2 29" xfId="4378"/>
    <cellStyle name="Assumptions Right Currency 2 3" xfId="2348"/>
    <cellStyle name="Assumptions Right Currency 2 30" xfId="4589"/>
    <cellStyle name="Assumptions Right Currency 2 4" xfId="3017"/>
    <cellStyle name="Assumptions Right Currency 2 5" xfId="2961"/>
    <cellStyle name="Assumptions Right Currency 2 6" xfId="2465"/>
    <cellStyle name="Assumptions Right Currency 2 7" xfId="3311"/>
    <cellStyle name="Assumptions Right Currency 2 8" xfId="2909"/>
    <cellStyle name="Assumptions Right Currency 2 9" xfId="2474"/>
    <cellStyle name="Assumptions Right Currency 20" xfId="4040"/>
    <cellStyle name="Assumptions Right Currency 21" xfId="3999"/>
    <cellStyle name="Assumptions Right Currency 22" xfId="4026"/>
    <cellStyle name="Assumptions Right Currency 23" xfId="4222"/>
    <cellStyle name="Assumptions Right Currency 24" xfId="4523"/>
    <cellStyle name="Assumptions Right Currency 25" xfId="4440"/>
    <cellStyle name="Assumptions Right Currency 26" xfId="4489"/>
    <cellStyle name="Assumptions Right Currency 27" xfId="4418"/>
    <cellStyle name="Assumptions Right Currency 28" xfId="4469"/>
    <cellStyle name="Assumptions Right Currency 29" xfId="4954"/>
    <cellStyle name="Assumptions Right Currency 3" xfId="2099"/>
    <cellStyle name="Assumptions Right Currency 3 10" xfId="3229"/>
    <cellStyle name="Assumptions Right Currency 3 11" xfId="3065"/>
    <cellStyle name="Assumptions Right Currency 3 12" xfId="2532"/>
    <cellStyle name="Assumptions Right Currency 3 13" xfId="2954"/>
    <cellStyle name="Assumptions Right Currency 3 14" xfId="2562"/>
    <cellStyle name="Assumptions Right Currency 3 15" xfId="3618"/>
    <cellStyle name="Assumptions Right Currency 3 16" xfId="3209"/>
    <cellStyle name="Assumptions Right Currency 3 17" xfId="2953"/>
    <cellStyle name="Assumptions Right Currency 3 18" xfId="3742"/>
    <cellStyle name="Assumptions Right Currency 3 19" xfId="3439"/>
    <cellStyle name="Assumptions Right Currency 3 2" xfId="3125"/>
    <cellStyle name="Assumptions Right Currency 3 20" xfId="4171"/>
    <cellStyle name="Assumptions Right Currency 3 21" xfId="3928"/>
    <cellStyle name="Assumptions Right Currency 3 22" xfId="4117"/>
    <cellStyle name="Assumptions Right Currency 3 23" xfId="4076"/>
    <cellStyle name="Assumptions Right Currency 3 24" xfId="4907"/>
    <cellStyle name="Assumptions Right Currency 3 25" xfId="4736"/>
    <cellStyle name="Assumptions Right Currency 3 26" xfId="4863"/>
    <cellStyle name="Assumptions Right Currency 3 27" xfId="5006"/>
    <cellStyle name="Assumptions Right Currency 3 28" xfId="4365"/>
    <cellStyle name="Assumptions Right Currency 3 29" xfId="4621"/>
    <cellStyle name="Assumptions Right Currency 3 3" xfId="2321"/>
    <cellStyle name="Assumptions Right Currency 3 4" xfId="3048"/>
    <cellStyle name="Assumptions Right Currency 3 5" xfId="2984"/>
    <cellStyle name="Assumptions Right Currency 3 6" xfId="2444"/>
    <cellStyle name="Assumptions Right Currency 3 7" xfId="2272"/>
    <cellStyle name="Assumptions Right Currency 3 8" xfId="3488"/>
    <cellStyle name="Assumptions Right Currency 3 9" xfId="2895"/>
    <cellStyle name="Assumptions Right Currency 30" xfId="4459"/>
    <cellStyle name="Assumptions Right Currency 4" xfId="2213"/>
    <cellStyle name="Assumptions Right Currency 4 10" xfId="3606"/>
    <cellStyle name="Assumptions Right Currency 4 11" xfId="3634"/>
    <cellStyle name="Assumptions Right Currency 4 12" xfId="3667"/>
    <cellStyle name="Assumptions Right Currency 4 13" xfId="3701"/>
    <cellStyle name="Assumptions Right Currency 4 14" xfId="3728"/>
    <cellStyle name="Assumptions Right Currency 4 15" xfId="3766"/>
    <cellStyle name="Assumptions Right Currency 4 16" xfId="3798"/>
    <cellStyle name="Assumptions Right Currency 4 17" xfId="3821"/>
    <cellStyle name="Assumptions Right Currency 4 18" xfId="3853"/>
    <cellStyle name="Assumptions Right Currency 4 19" xfId="3875"/>
    <cellStyle name="Assumptions Right Currency 4 2" xfId="3193"/>
    <cellStyle name="Assumptions Right Currency 4 20" xfId="4205"/>
    <cellStyle name="Assumptions Right Currency 4 21" xfId="4233"/>
    <cellStyle name="Assumptions Right Currency 4 22" xfId="4266"/>
    <cellStyle name="Assumptions Right Currency 4 23" xfId="3957"/>
    <cellStyle name="Assumptions Right Currency 4 24" xfId="4947"/>
    <cellStyle name="Assumptions Right Currency 4 25" xfId="4980"/>
    <cellStyle name="Assumptions Right Currency 4 26" xfId="5017"/>
    <cellStyle name="Assumptions Right Currency 4 27" xfId="5042"/>
    <cellStyle name="Assumptions Right Currency 4 28" xfId="5065"/>
    <cellStyle name="Assumptions Right Currency 4 29" xfId="5087"/>
    <cellStyle name="Assumptions Right Currency 4 3" xfId="3244"/>
    <cellStyle name="Assumptions Right Currency 4 4" xfId="3296"/>
    <cellStyle name="Assumptions Right Currency 4 5" xfId="3377"/>
    <cellStyle name="Assumptions Right Currency 4 6" xfId="3425"/>
    <cellStyle name="Assumptions Right Currency 4 7" xfId="3467"/>
    <cellStyle name="Assumptions Right Currency 4 8" xfId="3533"/>
    <cellStyle name="Assumptions Right Currency 4 9" xfId="3573"/>
    <cellStyle name="Assumptions Right Currency 5" xfId="2751"/>
    <cellStyle name="Assumptions Right Currency 6" xfId="2635"/>
    <cellStyle name="Assumptions Right Currency 7" xfId="2275"/>
    <cellStyle name="Assumptions Right Currency 8" xfId="3115"/>
    <cellStyle name="Assumptions Right Currency 9" xfId="2392"/>
    <cellStyle name="Assumptions Right Date" xfId="1430"/>
    <cellStyle name="Assumptions Right Date 10" xfId="2973"/>
    <cellStyle name="Assumptions Right Date 11" xfId="3347"/>
    <cellStyle name="Assumptions Right Date 12" xfId="2698"/>
    <cellStyle name="Assumptions Right Date 13" xfId="2888"/>
    <cellStyle name="Assumptions Right Date 14" xfId="3324"/>
    <cellStyle name="Assumptions Right Date 15" xfId="3510"/>
    <cellStyle name="Assumptions Right Date 16" xfId="2686"/>
    <cellStyle name="Assumptions Right Date 17" xfId="2923"/>
    <cellStyle name="Assumptions Right Date 18" xfId="2292"/>
    <cellStyle name="Assumptions Right Date 19" xfId="3400"/>
    <cellStyle name="Assumptions Right Date 2" xfId="2058"/>
    <cellStyle name="Assumptions Right Date 2 10" xfId="3393"/>
    <cellStyle name="Assumptions Right Date 2 11" xfId="2844"/>
    <cellStyle name="Assumptions Right Date 2 12" xfId="3440"/>
    <cellStyle name="Assumptions Right Date 2 13" xfId="3212"/>
    <cellStyle name="Assumptions Right Date 2 14" xfId="2577"/>
    <cellStyle name="Assumptions Right Date 2 15" xfId="3177"/>
    <cellStyle name="Assumptions Right Date 2 16" xfId="3435"/>
    <cellStyle name="Assumptions Right Date 2 17" xfId="2834"/>
    <cellStyle name="Assumptions Right Date 2 18" xfId="2524"/>
    <cellStyle name="Assumptions Right Date 2 19" xfId="3134"/>
    <cellStyle name="Assumptions Right Date 2 2" xfId="3097"/>
    <cellStyle name="Assumptions Right Date 2 20" xfId="4145"/>
    <cellStyle name="Assumptions Right Date 2 21" xfId="3945"/>
    <cellStyle name="Assumptions Right Date 2 22" xfId="4100"/>
    <cellStyle name="Assumptions Right Date 2 23" xfId="3969"/>
    <cellStyle name="Assumptions Right Date 2 24" xfId="4064"/>
    <cellStyle name="Assumptions Right Date 2 25" xfId="4885"/>
    <cellStyle name="Assumptions Right Date 2 26" xfId="4714"/>
    <cellStyle name="Assumptions Right Date 2 27" xfId="4345"/>
    <cellStyle name="Assumptions Right Date 2 28" xfId="4643"/>
    <cellStyle name="Assumptions Right Date 2 29" xfId="4917"/>
    <cellStyle name="Assumptions Right Date 2 3" xfId="2347"/>
    <cellStyle name="Assumptions Right Date 2 30" xfId="4784"/>
    <cellStyle name="Assumptions Right Date 2 4" xfId="3018"/>
    <cellStyle name="Assumptions Right Date 2 5" xfId="2962"/>
    <cellStyle name="Assumptions Right Date 2 6" xfId="2464"/>
    <cellStyle name="Assumptions Right Date 2 7" xfId="2912"/>
    <cellStyle name="Assumptions Right Date 2 8" xfId="2484"/>
    <cellStyle name="Assumptions Right Date 2 9" xfId="2945"/>
    <cellStyle name="Assumptions Right Date 20" xfId="4041"/>
    <cellStyle name="Assumptions Right Date 21" xfId="3998"/>
    <cellStyle name="Assumptions Right Date 22" xfId="4160"/>
    <cellStyle name="Assumptions Right Date 23" xfId="4156"/>
    <cellStyle name="Assumptions Right Date 24" xfId="4524"/>
    <cellStyle name="Assumptions Right Date 25" xfId="4439"/>
    <cellStyle name="Assumptions Right Date 26" xfId="4490"/>
    <cellStyle name="Assumptions Right Date 27" xfId="4417"/>
    <cellStyle name="Assumptions Right Date 28" xfId="4303"/>
    <cellStyle name="Assumptions Right Date 29" xfId="4353"/>
    <cellStyle name="Assumptions Right Date 3" xfId="2100"/>
    <cellStyle name="Assumptions Right Date 3 10" xfId="2504"/>
    <cellStyle name="Assumptions Right Date 3 11" xfId="3162"/>
    <cellStyle name="Assumptions Right Date 3 12" xfId="2531"/>
    <cellStyle name="Assumptions Right Date 3 13" xfId="2832"/>
    <cellStyle name="Assumptions Right Date 3 14" xfId="2492"/>
    <cellStyle name="Assumptions Right Date 3 15" xfId="2815"/>
    <cellStyle name="Assumptions Right Date 3 16" xfId="2419"/>
    <cellStyle name="Assumptions Right Date 3 17" xfId="3681"/>
    <cellStyle name="Assumptions Right Date 3 18" xfId="3014"/>
    <cellStyle name="Assumptions Right Date 3 19" xfId="2952"/>
    <cellStyle name="Assumptions Right Date 3 2" xfId="3126"/>
    <cellStyle name="Assumptions Right Date 3 20" xfId="4172"/>
    <cellStyle name="Assumptions Right Date 3 21" xfId="3927"/>
    <cellStyle name="Assumptions Right Date 3 22" xfId="4118"/>
    <cellStyle name="Assumptions Right Date 3 23" xfId="4077"/>
    <cellStyle name="Assumptions Right Date 3 24" xfId="4908"/>
    <cellStyle name="Assumptions Right Date 3 25" xfId="4737"/>
    <cellStyle name="Assumptions Right Date 3 26" xfId="4750"/>
    <cellStyle name="Assumptions Right Date 3 27" xfId="4831"/>
    <cellStyle name="Assumptions Right Date 3 28" xfId="4364"/>
    <cellStyle name="Assumptions Right Date 3 29" xfId="4963"/>
    <cellStyle name="Assumptions Right Date 3 3" xfId="2320"/>
    <cellStyle name="Assumptions Right Date 3 4" xfId="3049"/>
    <cellStyle name="Assumptions Right Date 3 5" xfId="2985"/>
    <cellStyle name="Assumptions Right Date 3 6" xfId="2443"/>
    <cellStyle name="Assumptions Right Date 3 7" xfId="2936"/>
    <cellStyle name="Assumptions Right Date 3 8" xfId="3489"/>
    <cellStyle name="Assumptions Right Date 3 9" xfId="2295"/>
    <cellStyle name="Assumptions Right Date 30" xfId="4657"/>
    <cellStyle name="Assumptions Right Date 4" xfId="2214"/>
    <cellStyle name="Assumptions Right Date 4 10" xfId="3607"/>
    <cellStyle name="Assumptions Right Date 4 11" xfId="3635"/>
    <cellStyle name="Assumptions Right Date 4 12" xfId="3668"/>
    <cellStyle name="Assumptions Right Date 4 13" xfId="3702"/>
    <cellStyle name="Assumptions Right Date 4 14" xfId="3729"/>
    <cellStyle name="Assumptions Right Date 4 15" xfId="3767"/>
    <cellStyle name="Assumptions Right Date 4 16" xfId="3799"/>
    <cellStyle name="Assumptions Right Date 4 17" xfId="3822"/>
    <cellStyle name="Assumptions Right Date 4 18" xfId="3854"/>
    <cellStyle name="Assumptions Right Date 4 19" xfId="3876"/>
    <cellStyle name="Assumptions Right Date 4 2" xfId="3194"/>
    <cellStyle name="Assumptions Right Date 4 20" xfId="4206"/>
    <cellStyle name="Assumptions Right Date 4 21" xfId="4234"/>
    <cellStyle name="Assumptions Right Date 4 22" xfId="4267"/>
    <cellStyle name="Assumptions Right Date 4 23" xfId="4279"/>
    <cellStyle name="Assumptions Right Date 4 24" xfId="4948"/>
    <cellStyle name="Assumptions Right Date 4 25" xfId="4981"/>
    <cellStyle name="Assumptions Right Date 4 26" xfId="5018"/>
    <cellStyle name="Assumptions Right Date 4 27" xfId="5043"/>
    <cellStyle name="Assumptions Right Date 4 28" xfId="5066"/>
    <cellStyle name="Assumptions Right Date 4 29" xfId="5088"/>
    <cellStyle name="Assumptions Right Date 4 3" xfId="3245"/>
    <cellStyle name="Assumptions Right Date 4 4" xfId="3297"/>
    <cellStyle name="Assumptions Right Date 4 5" xfId="3378"/>
    <cellStyle name="Assumptions Right Date 4 6" xfId="3426"/>
    <cellStyle name="Assumptions Right Date 4 7" xfId="3468"/>
    <cellStyle name="Assumptions Right Date 4 8" xfId="3534"/>
    <cellStyle name="Assumptions Right Date 4 9" xfId="3574"/>
    <cellStyle name="Assumptions Right Date 5" xfId="2752"/>
    <cellStyle name="Assumptions Right Date 6" xfId="2634"/>
    <cellStyle name="Assumptions Right Date 7" xfId="2735"/>
    <cellStyle name="Assumptions Right Date 8" xfId="3037"/>
    <cellStyle name="Assumptions Right Date 9" xfId="3340"/>
    <cellStyle name="Assumptions Right Multiple" xfId="1431"/>
    <cellStyle name="Assumptions Right Multiple 10" xfId="2714"/>
    <cellStyle name="Assumptions Right Multiple 11" xfId="2342"/>
    <cellStyle name="Assumptions Right Multiple 12" xfId="2699"/>
    <cellStyle name="Assumptions Right Multiple 13" xfId="2680"/>
    <cellStyle name="Assumptions Right Multiple 14" xfId="2645"/>
    <cellStyle name="Assumptions Right Multiple 15" xfId="2413"/>
    <cellStyle name="Assumptions Right Multiple 16" xfId="2687"/>
    <cellStyle name="Assumptions Right Multiple 17" xfId="2568"/>
    <cellStyle name="Assumptions Right Multiple 18" xfId="2669"/>
    <cellStyle name="Assumptions Right Multiple 19" xfId="2388"/>
    <cellStyle name="Assumptions Right Multiple 2" xfId="2059"/>
    <cellStyle name="Assumptions Right Multiple 2 10" xfId="2516"/>
    <cellStyle name="Assumptions Right Multiple 2 11" xfId="2846"/>
    <cellStyle name="Assumptions Right Multiple 2 12" xfId="2544"/>
    <cellStyle name="Assumptions Right Multiple 2 13" xfId="3586"/>
    <cellStyle name="Assumptions Right Multiple 2 14" xfId="3505"/>
    <cellStyle name="Assumptions Right Multiple 2 15" xfId="2802"/>
    <cellStyle name="Assumptions Right Multiple 2 16" xfId="2589"/>
    <cellStyle name="Assumptions Right Multiple 2 17" xfId="3331"/>
    <cellStyle name="Assumptions Right Multiple 2 18" xfId="3782"/>
    <cellStyle name="Assumptions Right Multiple 2 19" xfId="3713"/>
    <cellStyle name="Assumptions Right Multiple 2 2" xfId="3098"/>
    <cellStyle name="Assumptions Right Multiple 2 20" xfId="4146"/>
    <cellStyle name="Assumptions Right Multiple 2 21" xfId="3944"/>
    <cellStyle name="Assumptions Right Multiple 2 22" xfId="4101"/>
    <cellStyle name="Assumptions Right Multiple 2 23" xfId="3968"/>
    <cellStyle name="Assumptions Right Multiple 2 24" xfId="4187"/>
    <cellStyle name="Assumptions Right Multiple 2 25" xfId="4886"/>
    <cellStyle name="Assumptions Right Multiple 2 26" xfId="4715"/>
    <cellStyle name="Assumptions Right Multiple 2 27" xfId="4926"/>
    <cellStyle name="Assumptions Right Multiple 2 28" xfId="4644"/>
    <cellStyle name="Assumptions Right Multiple 2 29" xfId="4377"/>
    <cellStyle name="Assumptions Right Multiple 2 3" xfId="2346"/>
    <cellStyle name="Assumptions Right Multiple 2 30" xfId="4816"/>
    <cellStyle name="Assumptions Right Multiple 2 4" xfId="3019"/>
    <cellStyle name="Assumptions Right Multiple 2 5" xfId="3271"/>
    <cellStyle name="Assumptions Right Multiple 2 6" xfId="2463"/>
    <cellStyle name="Assumptions Right Multiple 2 7" xfId="2913"/>
    <cellStyle name="Assumptions Right Multiple 2 8" xfId="2483"/>
    <cellStyle name="Assumptions Right Multiple 2 9" xfId="3323"/>
    <cellStyle name="Assumptions Right Multiple 20" xfId="4042"/>
    <cellStyle name="Assumptions Right Multiple 21" xfId="3997"/>
    <cellStyle name="Assumptions Right Multiple 22" xfId="4027"/>
    <cellStyle name="Assumptions Right Multiple 23" xfId="3955"/>
    <cellStyle name="Assumptions Right Multiple 24" xfId="4525"/>
    <cellStyle name="Assumptions Right Multiple 25" xfId="4438"/>
    <cellStyle name="Assumptions Right Multiple 26" xfId="4491"/>
    <cellStyle name="Assumptions Right Multiple 27" xfId="4416"/>
    <cellStyle name="Assumptions Right Multiple 28" xfId="4937"/>
    <cellStyle name="Assumptions Right Multiple 29" xfId="4313"/>
    <cellStyle name="Assumptions Right Multiple 3" xfId="2101"/>
    <cellStyle name="Assumptions Right Multiple 3 10" xfId="2452"/>
    <cellStyle name="Assumptions Right Multiple 3 11" xfId="3276"/>
    <cellStyle name="Assumptions Right Multiple 3 12" xfId="2530"/>
    <cellStyle name="Assumptions Right Multiple 3 13" xfId="2481"/>
    <cellStyle name="Assumptions Right Multiple 3 14" xfId="3522"/>
    <cellStyle name="Assumptions Right Multiple 3 15" xfId="3689"/>
    <cellStyle name="Assumptions Right Multiple 3 16" xfId="2360"/>
    <cellStyle name="Assumptions Right Multiple 3 17" xfId="3232"/>
    <cellStyle name="Assumptions Right Multiple 3 18" xfId="3553"/>
    <cellStyle name="Assumptions Right Multiple 3 19" xfId="2470"/>
    <cellStyle name="Assumptions Right Multiple 3 2" xfId="3127"/>
    <cellStyle name="Assumptions Right Multiple 3 20" xfId="4173"/>
    <cellStyle name="Assumptions Right Multiple 3 21" xfId="3926"/>
    <cellStyle name="Assumptions Right Multiple 3 22" xfId="4119"/>
    <cellStyle name="Assumptions Right Multiple 3 23" xfId="4078"/>
    <cellStyle name="Assumptions Right Multiple 3 24" xfId="4909"/>
    <cellStyle name="Assumptions Right Multiple 3 25" xfId="4738"/>
    <cellStyle name="Assumptions Right Multiple 3 26" xfId="4993"/>
    <cellStyle name="Assumptions Right Multiple 3 27" xfId="4668"/>
    <cellStyle name="Assumptions Right Multiple 3 28" xfId="4363"/>
    <cellStyle name="Assumptions Right Multiple 3 29" xfId="4622"/>
    <cellStyle name="Assumptions Right Multiple 3 3" xfId="2319"/>
    <cellStyle name="Assumptions Right Multiple 3 4" xfId="3050"/>
    <cellStyle name="Assumptions Right Multiple 3 5" xfId="3155"/>
    <cellStyle name="Assumptions Right Multiple 3 6" xfId="2442"/>
    <cellStyle name="Assumptions Right Multiple 3 7" xfId="3181"/>
    <cellStyle name="Assumptions Right Multiple 3 8" xfId="3490"/>
    <cellStyle name="Assumptions Right Multiple 3 9" xfId="2896"/>
    <cellStyle name="Assumptions Right Multiple 30" xfId="4460"/>
    <cellStyle name="Assumptions Right Multiple 4" xfId="2215"/>
    <cellStyle name="Assumptions Right Multiple 4 10" xfId="3608"/>
    <cellStyle name="Assumptions Right Multiple 4 11" xfId="3636"/>
    <cellStyle name="Assumptions Right Multiple 4 12" xfId="3669"/>
    <cellStyle name="Assumptions Right Multiple 4 13" xfId="3703"/>
    <cellStyle name="Assumptions Right Multiple 4 14" xfId="3730"/>
    <cellStyle name="Assumptions Right Multiple 4 15" xfId="3768"/>
    <cellStyle name="Assumptions Right Multiple 4 16" xfId="3800"/>
    <cellStyle name="Assumptions Right Multiple 4 17" xfId="3823"/>
    <cellStyle name="Assumptions Right Multiple 4 18" xfId="3855"/>
    <cellStyle name="Assumptions Right Multiple 4 19" xfId="3877"/>
    <cellStyle name="Assumptions Right Multiple 4 2" xfId="3195"/>
    <cellStyle name="Assumptions Right Multiple 4 20" xfId="4207"/>
    <cellStyle name="Assumptions Right Multiple 4 21" xfId="4235"/>
    <cellStyle name="Assumptions Right Multiple 4 22" xfId="4268"/>
    <cellStyle name="Assumptions Right Multiple 4 23" xfId="4280"/>
    <cellStyle name="Assumptions Right Multiple 4 24" xfId="4949"/>
    <cellStyle name="Assumptions Right Multiple 4 25" xfId="4982"/>
    <cellStyle name="Assumptions Right Multiple 4 26" xfId="5019"/>
    <cellStyle name="Assumptions Right Multiple 4 27" xfId="5044"/>
    <cellStyle name="Assumptions Right Multiple 4 28" xfId="5067"/>
    <cellStyle name="Assumptions Right Multiple 4 29" xfId="5089"/>
    <cellStyle name="Assumptions Right Multiple 4 3" xfId="3246"/>
    <cellStyle name="Assumptions Right Multiple 4 4" xfId="3298"/>
    <cellStyle name="Assumptions Right Multiple 4 5" xfId="3379"/>
    <cellStyle name="Assumptions Right Multiple 4 6" xfId="3427"/>
    <cellStyle name="Assumptions Right Multiple 4 7" xfId="3469"/>
    <cellStyle name="Assumptions Right Multiple 4 8" xfId="3535"/>
    <cellStyle name="Assumptions Right Multiple 4 9" xfId="3575"/>
    <cellStyle name="Assumptions Right Multiple 5" xfId="2753"/>
    <cellStyle name="Assumptions Right Multiple 6" xfId="2633"/>
    <cellStyle name="Assumptions Right Multiple 7" xfId="2736"/>
    <cellStyle name="Assumptions Right Multiple 8" xfId="2723"/>
    <cellStyle name="Assumptions Right Multiple 9" xfId="2650"/>
    <cellStyle name="Assumptions Right Number" xfId="1432"/>
    <cellStyle name="Assumptions Right Number 10" xfId="2974"/>
    <cellStyle name="Assumptions Right Number 11" xfId="3250"/>
    <cellStyle name="Assumptions Right Number 12" xfId="2700"/>
    <cellStyle name="Assumptions Right Number 13" xfId="2681"/>
    <cellStyle name="Assumptions Right Number 14" xfId="3411"/>
    <cellStyle name="Assumptions Right Number 15" xfId="2924"/>
    <cellStyle name="Assumptions Right Number 16" xfId="2821"/>
    <cellStyle name="Assumptions Right Number 17" xfId="3145"/>
    <cellStyle name="Assumptions Right Number 18" xfId="2853"/>
    <cellStyle name="Assumptions Right Number 19" xfId="2572"/>
    <cellStyle name="Assumptions Right Number 2" xfId="2060"/>
    <cellStyle name="Assumptions Right Number 2 10" xfId="3394"/>
    <cellStyle name="Assumptions Right Number 2 11" xfId="2847"/>
    <cellStyle name="Assumptions Right Number 2 12" xfId="2543"/>
    <cellStyle name="Assumptions Right Number 2 13" xfId="3332"/>
    <cellStyle name="Assumptions Right Number 2 14" xfId="2576"/>
    <cellStyle name="Assumptions Right Number 2 15" xfId="3231"/>
    <cellStyle name="Assumptions Right Number 2 16" xfId="2588"/>
    <cellStyle name="Assumptions Right Number 2 17" xfId="3622"/>
    <cellStyle name="Assumptions Right Number 2 18" xfId="2598"/>
    <cellStyle name="Assumptions Right Number 2 19" xfId="2780"/>
    <cellStyle name="Assumptions Right Number 2 2" xfId="3099"/>
    <cellStyle name="Assumptions Right Number 2 20" xfId="4147"/>
    <cellStyle name="Assumptions Right Number 2 21" xfId="3943"/>
    <cellStyle name="Assumptions Right Number 2 22" xfId="4102"/>
    <cellStyle name="Assumptions Right Number 2 23" xfId="3967"/>
    <cellStyle name="Assumptions Right Number 2 24" xfId="4065"/>
    <cellStyle name="Assumptions Right Number 2 25" xfId="4887"/>
    <cellStyle name="Assumptions Right Number 2 26" xfId="4717"/>
    <cellStyle name="Assumptions Right Number 2 27" xfId="4344"/>
    <cellStyle name="Assumptions Right Number 2 28" xfId="4645"/>
    <cellStyle name="Assumptions Right Number 2 29" xfId="4918"/>
    <cellStyle name="Assumptions Right Number 2 3" xfId="2345"/>
    <cellStyle name="Assumptions Right Number 2 30" xfId="4873"/>
    <cellStyle name="Assumptions Right Number 2 4" xfId="3020"/>
    <cellStyle name="Assumptions Right Number 2 5" xfId="2963"/>
    <cellStyle name="Assumptions Right Number 2 6" xfId="2462"/>
    <cellStyle name="Assumptions Right Number 2 7" xfId="2914"/>
    <cellStyle name="Assumptions Right Number 2 8" xfId="3315"/>
    <cellStyle name="Assumptions Right Number 2 9" xfId="2428"/>
    <cellStyle name="Assumptions Right Number 20" xfId="4043"/>
    <cellStyle name="Assumptions Right Number 21" xfId="3996"/>
    <cellStyle name="Assumptions Right Number 22" xfId="4028"/>
    <cellStyle name="Assumptions Right Number 23" xfId="4015"/>
    <cellStyle name="Assumptions Right Number 24" xfId="4526"/>
    <cellStyle name="Assumptions Right Number 25" xfId="4437"/>
    <cellStyle name="Assumptions Right Number 26" xfId="4492"/>
    <cellStyle name="Assumptions Right Number 27" xfId="4415"/>
    <cellStyle name="Assumptions Right Number 28" xfId="4330"/>
    <cellStyle name="Assumptions Right Number 29" xfId="4429"/>
    <cellStyle name="Assumptions Right Number 3" xfId="2102"/>
    <cellStyle name="Assumptions Right Number 3 10" xfId="2502"/>
    <cellStyle name="Assumptions Right Number 3 11" xfId="2860"/>
    <cellStyle name="Assumptions Right Number 3 12" xfId="2306"/>
    <cellStyle name="Assumptions Right Number 3 13" xfId="3213"/>
    <cellStyle name="Assumptions Right Number 3 14" xfId="2561"/>
    <cellStyle name="Assumptions Right Number 3 15" xfId="3111"/>
    <cellStyle name="Assumptions Right Number 3 16" xfId="3501"/>
    <cellStyle name="Assumptions Right Number 3 17" xfId="3682"/>
    <cellStyle name="Assumptions Right Number 3 18" xfId="3835"/>
    <cellStyle name="Assumptions Right Number 3 19" xfId="2969"/>
    <cellStyle name="Assumptions Right Number 3 2" xfId="3128"/>
    <cellStyle name="Assumptions Right Number 3 20" xfId="4174"/>
    <cellStyle name="Assumptions Right Number 3 21" xfId="3925"/>
    <cellStyle name="Assumptions Right Number 3 22" xfId="4120"/>
    <cellStyle name="Assumptions Right Number 3 23" xfId="4079"/>
    <cellStyle name="Assumptions Right Number 3 24" xfId="4910"/>
    <cellStyle name="Assumptions Right Number 3 25" xfId="4739"/>
    <cellStyle name="Assumptions Right Number 3 26" xfId="4994"/>
    <cellStyle name="Assumptions Right Number 3 27" xfId="4669"/>
    <cellStyle name="Assumptions Right Number 3 28" xfId="4362"/>
    <cellStyle name="Assumptions Right Number 3 29" xfId="4623"/>
    <cellStyle name="Assumptions Right Number 3 3" xfId="2318"/>
    <cellStyle name="Assumptions Right Number 3 4" xfId="3051"/>
    <cellStyle name="Assumptions Right Number 3 5" xfId="2986"/>
    <cellStyle name="Assumptions Right Number 3 6" xfId="2441"/>
    <cellStyle name="Assumptions Right Number 3 7" xfId="3076"/>
    <cellStyle name="Assumptions Right Number 3 8" xfId="3491"/>
    <cellStyle name="Assumptions Right Number 3 9" xfId="2897"/>
    <cellStyle name="Assumptions Right Number 30" xfId="4658"/>
    <cellStyle name="Assumptions Right Number 4" xfId="2216"/>
    <cellStyle name="Assumptions Right Number 4 10" xfId="3609"/>
    <cellStyle name="Assumptions Right Number 4 11" xfId="3637"/>
    <cellStyle name="Assumptions Right Number 4 12" xfId="3670"/>
    <cellStyle name="Assumptions Right Number 4 13" xfId="3704"/>
    <cellStyle name="Assumptions Right Number 4 14" xfId="3731"/>
    <cellStyle name="Assumptions Right Number 4 15" xfId="3769"/>
    <cellStyle name="Assumptions Right Number 4 16" xfId="3801"/>
    <cellStyle name="Assumptions Right Number 4 17" xfId="3824"/>
    <cellStyle name="Assumptions Right Number 4 18" xfId="3856"/>
    <cellStyle name="Assumptions Right Number 4 19" xfId="3878"/>
    <cellStyle name="Assumptions Right Number 4 2" xfId="3196"/>
    <cellStyle name="Assumptions Right Number 4 20" xfId="4208"/>
    <cellStyle name="Assumptions Right Number 4 21" xfId="4236"/>
    <cellStyle name="Assumptions Right Number 4 22" xfId="4269"/>
    <cellStyle name="Assumptions Right Number 4 23" xfId="4281"/>
    <cellStyle name="Assumptions Right Number 4 24" xfId="4950"/>
    <cellStyle name="Assumptions Right Number 4 25" xfId="4983"/>
    <cellStyle name="Assumptions Right Number 4 26" xfId="5020"/>
    <cellStyle name="Assumptions Right Number 4 27" xfId="5045"/>
    <cellStyle name="Assumptions Right Number 4 28" xfId="5068"/>
    <cellStyle name="Assumptions Right Number 4 29" xfId="5090"/>
    <cellStyle name="Assumptions Right Number 4 3" xfId="3247"/>
    <cellStyle name="Assumptions Right Number 4 4" xfId="3299"/>
    <cellStyle name="Assumptions Right Number 4 5" xfId="3380"/>
    <cellStyle name="Assumptions Right Number 4 6" xfId="3428"/>
    <cellStyle name="Assumptions Right Number 4 7" xfId="3470"/>
    <cellStyle name="Assumptions Right Number 4 8" xfId="3536"/>
    <cellStyle name="Assumptions Right Number 4 9" xfId="3576"/>
    <cellStyle name="Assumptions Right Number 5" xfId="2754"/>
    <cellStyle name="Assumptions Right Number 6" xfId="2632"/>
    <cellStyle name="Assumptions Right Number 7" xfId="2737"/>
    <cellStyle name="Assumptions Right Number 8" xfId="3038"/>
    <cellStyle name="Assumptions Right Number 9" xfId="2416"/>
    <cellStyle name="Assumptions Right Percentage" xfId="1433"/>
    <cellStyle name="Assumptions Right Percentage 10" xfId="2715"/>
    <cellStyle name="Assumptions Right Percentage 11" xfId="2269"/>
    <cellStyle name="Assumptions Right Percentage 12" xfId="2701"/>
    <cellStyle name="Assumptions Right Percentage 13" xfId="3139"/>
    <cellStyle name="Assumptions Right Percentage 14" xfId="2644"/>
    <cellStyle name="Assumptions Right Percentage 15" xfId="2309"/>
    <cellStyle name="Assumptions Right Percentage 16" xfId="3709"/>
    <cellStyle name="Assumptions Right Percentage 17" xfId="3506"/>
    <cellStyle name="Assumptions Right Percentage 18" xfId="3452"/>
    <cellStyle name="Assumptions Right Percentage 19" xfId="3736"/>
    <cellStyle name="Assumptions Right Percentage 2" xfId="2061"/>
    <cellStyle name="Assumptions Right Percentage 2 10" xfId="2300"/>
    <cellStyle name="Assumptions Right Percentage 2 11" xfId="3557"/>
    <cellStyle name="Assumptions Right Percentage 2 12" xfId="2542"/>
    <cellStyle name="Assumptions Right Percentage 2 13" xfId="3000"/>
    <cellStyle name="Assumptions Right Percentage 2 14" xfId="2575"/>
    <cellStyle name="Assumptions Right Percentage 2 15" xfId="2803"/>
    <cellStyle name="Assumptions Right Percentage 2 16" xfId="2587"/>
    <cellStyle name="Assumptions Right Percentage 2 17" xfId="3517"/>
    <cellStyle name="Assumptions Right Percentage 2 18" xfId="3783"/>
    <cellStyle name="Assumptions Right Percentage 2 19" xfId="2825"/>
    <cellStyle name="Assumptions Right Percentage 2 2" xfId="3100"/>
    <cellStyle name="Assumptions Right Percentage 2 20" xfId="4148"/>
    <cellStyle name="Assumptions Right Percentage 2 21" xfId="3942"/>
    <cellStyle name="Assumptions Right Percentage 2 22" xfId="4103"/>
    <cellStyle name="Assumptions Right Percentage 2 23" xfId="3966"/>
    <cellStyle name="Assumptions Right Percentage 2 24" xfId="4248"/>
    <cellStyle name="Assumptions Right Percentage 2 25" xfId="4888"/>
    <cellStyle name="Assumptions Right Percentage 2 26" xfId="4718"/>
    <cellStyle name="Assumptions Right Percentage 2 27" xfId="4927"/>
    <cellStyle name="Assumptions Right Percentage 2 28" xfId="4646"/>
    <cellStyle name="Assumptions Right Percentage 2 29" xfId="4376"/>
    <cellStyle name="Assumptions Right Percentage 2 3" xfId="2344"/>
    <cellStyle name="Assumptions Right Percentage 2 30" xfId="4591"/>
    <cellStyle name="Assumptions Right Percentage 2 4" xfId="3021"/>
    <cellStyle name="Assumptions Right Percentage 2 5" xfId="2964"/>
    <cellStyle name="Assumptions Right Percentage 2 6" xfId="2461"/>
    <cellStyle name="Assumptions Right Percentage 2 7" xfId="2915"/>
    <cellStyle name="Assumptions Right Percentage 2 8" xfId="2951"/>
    <cellStyle name="Assumptions Right Percentage 2 9" xfId="3002"/>
    <cellStyle name="Assumptions Right Percentage 20" xfId="4044"/>
    <cellStyle name="Assumptions Right Percentage 21" xfId="3995"/>
    <cellStyle name="Assumptions Right Percentage 22" xfId="4029"/>
    <cellStyle name="Assumptions Right Percentage 23" xfId="4016"/>
    <cellStyle name="Assumptions Right Percentage 24" xfId="4527"/>
    <cellStyle name="Assumptions Right Percentage 25" xfId="4436"/>
    <cellStyle name="Assumptions Right Percentage 26" xfId="4493"/>
    <cellStyle name="Assumptions Right Percentage 27" xfId="4414"/>
    <cellStyle name="Assumptions Right Percentage 28" xfId="4470"/>
    <cellStyle name="Assumptions Right Percentage 29" xfId="4332"/>
    <cellStyle name="Assumptions Right Percentage 3" xfId="2103"/>
    <cellStyle name="Assumptions Right Percentage 3 10" xfId="3265"/>
    <cellStyle name="Assumptions Right Percentage 3 11" xfId="2999"/>
    <cellStyle name="Assumptions Right Percentage 3 12" xfId="3513"/>
    <cellStyle name="Assumptions Right Percentage 3 13" xfId="3414"/>
    <cellStyle name="Assumptions Right Percentage 3 14" xfId="2560"/>
    <cellStyle name="Assumptions Right Percentage 3 15" xfId="3399"/>
    <cellStyle name="Assumptions Right Percentage 3 16" xfId="2256"/>
    <cellStyle name="Assumptions Right Percentage 3 17" xfId="3367"/>
    <cellStyle name="Assumptions Right Percentage 3 18" xfId="3836"/>
    <cellStyle name="Assumptions Right Percentage 3 19" xfId="3843"/>
    <cellStyle name="Assumptions Right Percentage 3 2" xfId="3129"/>
    <cellStyle name="Assumptions Right Percentage 3 20" xfId="4175"/>
    <cellStyle name="Assumptions Right Percentage 3 21" xfId="3924"/>
    <cellStyle name="Assumptions Right Percentage 3 22" xfId="4121"/>
    <cellStyle name="Assumptions Right Percentage 3 23" xfId="4254"/>
    <cellStyle name="Assumptions Right Percentage 3 24" xfId="4911"/>
    <cellStyle name="Assumptions Right Percentage 3 25" xfId="4740"/>
    <cellStyle name="Assumptions Right Percentage 3 26" xfId="4995"/>
    <cellStyle name="Assumptions Right Percentage 3 27" xfId="4670"/>
    <cellStyle name="Assumptions Right Percentage 3 28" xfId="4361"/>
    <cellStyle name="Assumptions Right Percentage 3 29" xfId="4624"/>
    <cellStyle name="Assumptions Right Percentage 3 3" xfId="2317"/>
    <cellStyle name="Assumptions Right Percentage 3 4" xfId="3052"/>
    <cellStyle name="Assumptions Right Percentage 3 5" xfId="3156"/>
    <cellStyle name="Assumptions Right Percentage 3 6" xfId="2440"/>
    <cellStyle name="Assumptions Right Percentage 3 7" xfId="2937"/>
    <cellStyle name="Assumptions Right Percentage 3 8" xfId="3492"/>
    <cellStyle name="Assumptions Right Percentage 3 9" xfId="3062"/>
    <cellStyle name="Assumptions Right Percentage 30" xfId="4461"/>
    <cellStyle name="Assumptions Right Percentage 4" xfId="2217"/>
    <cellStyle name="Assumptions Right Percentage 4 10" xfId="3610"/>
    <cellStyle name="Assumptions Right Percentage 4 11" xfId="3638"/>
    <cellStyle name="Assumptions Right Percentage 4 12" xfId="3671"/>
    <cellStyle name="Assumptions Right Percentage 4 13" xfId="3705"/>
    <cellStyle name="Assumptions Right Percentage 4 14" xfId="3732"/>
    <cellStyle name="Assumptions Right Percentage 4 15" xfId="3770"/>
    <cellStyle name="Assumptions Right Percentage 4 16" xfId="3802"/>
    <cellStyle name="Assumptions Right Percentage 4 17" xfId="3825"/>
    <cellStyle name="Assumptions Right Percentage 4 18" xfId="3857"/>
    <cellStyle name="Assumptions Right Percentage 4 19" xfId="3879"/>
    <cellStyle name="Assumptions Right Percentage 4 2" xfId="3197"/>
    <cellStyle name="Assumptions Right Percentage 4 20" xfId="4209"/>
    <cellStyle name="Assumptions Right Percentage 4 21" xfId="4237"/>
    <cellStyle name="Assumptions Right Percentage 4 22" xfId="4270"/>
    <cellStyle name="Assumptions Right Percentage 4 23" xfId="4282"/>
    <cellStyle name="Assumptions Right Percentage 4 24" xfId="4951"/>
    <cellStyle name="Assumptions Right Percentage 4 25" xfId="4984"/>
    <cellStyle name="Assumptions Right Percentage 4 26" xfId="5021"/>
    <cellStyle name="Assumptions Right Percentage 4 27" xfId="5046"/>
    <cellStyle name="Assumptions Right Percentage 4 28" xfId="5069"/>
    <cellStyle name="Assumptions Right Percentage 4 29" xfId="5091"/>
    <cellStyle name="Assumptions Right Percentage 4 3" xfId="3248"/>
    <cellStyle name="Assumptions Right Percentage 4 4" xfId="3300"/>
    <cellStyle name="Assumptions Right Percentage 4 5" xfId="3381"/>
    <cellStyle name="Assumptions Right Percentage 4 6" xfId="3429"/>
    <cellStyle name="Assumptions Right Percentage 4 7" xfId="3471"/>
    <cellStyle name="Assumptions Right Percentage 4 8" xfId="3537"/>
    <cellStyle name="Assumptions Right Percentage 4 9" xfId="3577"/>
    <cellStyle name="Assumptions Right Percentage 5" xfId="2755"/>
    <cellStyle name="Assumptions Right Percentage 6" xfId="2631"/>
    <cellStyle name="Assumptions Right Percentage 7" xfId="2738"/>
    <cellStyle name="Assumptions Right Percentage 8" xfId="2724"/>
    <cellStyle name="Assumptions Right Percentage 9" xfId="2391"/>
    <cellStyle name="Assumptions Right Year" xfId="1434"/>
    <cellStyle name="Assumptions Right Year 10" xfId="2975"/>
    <cellStyle name="Assumptions Right Year 11" xfId="3348"/>
    <cellStyle name="Assumptions Right Year 12" xfId="2702"/>
    <cellStyle name="Assumptions Right Year 13" xfId="2682"/>
    <cellStyle name="Assumptions Right Year 14" xfId="3224"/>
    <cellStyle name="Assumptions Right Year 15" xfId="2259"/>
    <cellStyle name="Assumptions Right Year 16" xfId="2688"/>
    <cellStyle name="Assumptions Right Year 17" xfId="2390"/>
    <cellStyle name="Assumptions Right Year 18" xfId="2670"/>
    <cellStyle name="Assumptions Right Year 19" xfId="2510"/>
    <cellStyle name="Assumptions Right Year 2" xfId="2062"/>
    <cellStyle name="Assumptions Right Year 2 10" xfId="3395"/>
    <cellStyle name="Assumptions Right Year 2 11" xfId="3138"/>
    <cellStyle name="Assumptions Right Year 2 12" xfId="2337"/>
    <cellStyle name="Assumptions Right Year 2 13" xfId="3275"/>
    <cellStyle name="Assumptions Right Year 2 14" xfId="3653"/>
    <cellStyle name="Assumptions Right Year 2 15" xfId="3482"/>
    <cellStyle name="Assumptions Right Year 2 16" xfId="3267"/>
    <cellStyle name="Assumptions Right Year 2 17" xfId="2784"/>
    <cellStyle name="Assumptions Right Year 2 18" xfId="2402"/>
    <cellStyle name="Assumptions Right Year 2 19" xfId="3625"/>
    <cellStyle name="Assumptions Right Year 2 2" xfId="3101"/>
    <cellStyle name="Assumptions Right Year 2 20" xfId="4149"/>
    <cellStyle name="Assumptions Right Year 2 21" xfId="3941"/>
    <cellStyle name="Assumptions Right Year 2 22" xfId="4194"/>
    <cellStyle name="Assumptions Right Year 2 23" xfId="3965"/>
    <cellStyle name="Assumptions Right Year 2 24" xfId="4066"/>
    <cellStyle name="Assumptions Right Year 2 25" xfId="4889"/>
    <cellStyle name="Assumptions Right Year 2 26" xfId="4719"/>
    <cellStyle name="Assumptions Right Year 2 27" xfId="4343"/>
    <cellStyle name="Assumptions Right Year 2 28" xfId="4647"/>
    <cellStyle name="Assumptions Right Year 2 29" xfId="4919"/>
    <cellStyle name="Assumptions Right Year 2 3" xfId="2343"/>
    <cellStyle name="Assumptions Right Year 2 30" xfId="4817"/>
    <cellStyle name="Assumptions Right Year 2 4" xfId="3022"/>
    <cellStyle name="Assumptions Right Year 2 5" xfId="2965"/>
    <cellStyle name="Assumptions Right Year 2 6" xfId="2460"/>
    <cellStyle name="Assumptions Right Year 2 7" xfId="3083"/>
    <cellStyle name="Assumptions Right Year 2 8" xfId="3009"/>
    <cellStyle name="Assumptions Right Year 2 9" xfId="3415"/>
    <cellStyle name="Assumptions Right Year 20" xfId="4045"/>
    <cellStyle name="Assumptions Right Year 21" xfId="3994"/>
    <cellStyle name="Assumptions Right Year 22" xfId="4030"/>
    <cellStyle name="Assumptions Right Year 23" xfId="4017"/>
    <cellStyle name="Assumptions Right Year 24" xfId="4528"/>
    <cellStyle name="Assumptions Right Year 25" xfId="4435"/>
    <cellStyle name="Assumptions Right Year 26" xfId="4494"/>
    <cellStyle name="Assumptions Right Year 27" xfId="4413"/>
    <cellStyle name="Assumptions Right Year 28" xfId="4471"/>
    <cellStyle name="Assumptions Right Year 29" xfId="4317"/>
    <cellStyle name="Assumptions Right Year 3" xfId="2104"/>
    <cellStyle name="Assumptions Right Year 3 10" xfId="3005"/>
    <cellStyle name="Assumptions Right Year 3 11" xfId="2270"/>
    <cellStyle name="Assumptions Right Year 3 12" xfId="2529"/>
    <cellStyle name="Assumptions Right Year 3 13" xfId="3413"/>
    <cellStyle name="Assumptions Right Year 3 14" xfId="2559"/>
    <cellStyle name="Assumptions Right Year 3 15" xfId="3658"/>
    <cellStyle name="Assumptions Right Year 3 16" xfId="3234"/>
    <cellStyle name="Assumptions Right Year 3 17" xfId="3683"/>
    <cellStyle name="Assumptions Right Year 3 18" xfId="3837"/>
    <cellStyle name="Assumptions Right Year 3 19" xfId="3747"/>
    <cellStyle name="Assumptions Right Year 3 2" xfId="3130"/>
    <cellStyle name="Assumptions Right Year 3 20" xfId="4176"/>
    <cellStyle name="Assumptions Right Year 3 21" xfId="3923"/>
    <cellStyle name="Assumptions Right Year 3 22" xfId="4122"/>
    <cellStyle name="Assumptions Right Year 3 23" xfId="4080"/>
    <cellStyle name="Assumptions Right Year 3 24" xfId="4912"/>
    <cellStyle name="Assumptions Right Year 3 25" xfId="4930"/>
    <cellStyle name="Assumptions Right Year 3 26" xfId="4996"/>
    <cellStyle name="Assumptions Right Year 3 27" xfId="4671"/>
    <cellStyle name="Assumptions Right Year 3 28" xfId="4360"/>
    <cellStyle name="Assumptions Right Year 3 29" xfId="4625"/>
    <cellStyle name="Assumptions Right Year 3 3" xfId="2316"/>
    <cellStyle name="Assumptions Right Year 3 4" xfId="3053"/>
    <cellStyle name="Assumptions Right Year 3 5" xfId="3154"/>
    <cellStyle name="Assumptions Right Year 3 6" xfId="2439"/>
    <cellStyle name="Assumptions Right Year 3 7" xfId="2938"/>
    <cellStyle name="Assumptions Right Year 3 8" xfId="3493"/>
    <cellStyle name="Assumptions Right Year 3 9" xfId="3142"/>
    <cellStyle name="Assumptions Right Year 30" xfId="4659"/>
    <cellStyle name="Assumptions Right Year 4" xfId="2218"/>
    <cellStyle name="Assumptions Right Year 4 10" xfId="3611"/>
    <cellStyle name="Assumptions Right Year 4 11" xfId="3639"/>
    <cellStyle name="Assumptions Right Year 4 12" xfId="3672"/>
    <cellStyle name="Assumptions Right Year 4 13" xfId="3706"/>
    <cellStyle name="Assumptions Right Year 4 14" xfId="3733"/>
    <cellStyle name="Assumptions Right Year 4 15" xfId="3771"/>
    <cellStyle name="Assumptions Right Year 4 16" xfId="3803"/>
    <cellStyle name="Assumptions Right Year 4 17" xfId="3826"/>
    <cellStyle name="Assumptions Right Year 4 18" xfId="3858"/>
    <cellStyle name="Assumptions Right Year 4 19" xfId="3880"/>
    <cellStyle name="Assumptions Right Year 4 2" xfId="3198"/>
    <cellStyle name="Assumptions Right Year 4 20" xfId="4210"/>
    <cellStyle name="Assumptions Right Year 4 21" xfId="4238"/>
    <cellStyle name="Assumptions Right Year 4 22" xfId="4271"/>
    <cellStyle name="Assumptions Right Year 4 23" xfId="4283"/>
    <cellStyle name="Assumptions Right Year 4 24" xfId="4952"/>
    <cellStyle name="Assumptions Right Year 4 25" xfId="4985"/>
    <cellStyle name="Assumptions Right Year 4 26" xfId="5022"/>
    <cellStyle name="Assumptions Right Year 4 27" xfId="5047"/>
    <cellStyle name="Assumptions Right Year 4 28" xfId="5070"/>
    <cellStyle name="Assumptions Right Year 4 29" xfId="5092"/>
    <cellStyle name="Assumptions Right Year 4 3" xfId="3249"/>
    <cellStyle name="Assumptions Right Year 4 4" xfId="3301"/>
    <cellStyle name="Assumptions Right Year 4 5" xfId="3382"/>
    <cellStyle name="Assumptions Right Year 4 6" xfId="3430"/>
    <cellStyle name="Assumptions Right Year 4 7" xfId="3472"/>
    <cellStyle name="Assumptions Right Year 4 8" xfId="3538"/>
    <cellStyle name="Assumptions Right Year 4 9" xfId="3578"/>
    <cellStyle name="Assumptions Right Year 5" xfId="2756"/>
    <cellStyle name="Assumptions Right Year 6" xfId="2630"/>
    <cellStyle name="Assumptions Right Year 7" xfId="2739"/>
    <cellStyle name="Assumptions Right Year 8" xfId="2725"/>
    <cellStyle name="Assumptions Right Year 9" xfId="3341"/>
    <cellStyle name="Availability" xfId="1435"/>
    <cellStyle name="b" xfId="1436"/>
    <cellStyle name="B&amp;W" xfId="1437"/>
    <cellStyle name="B&amp;Wbold" xfId="1438"/>
    <cellStyle name="b_Credit model_v1" xfId="1439"/>
    <cellStyle name="b_LTIP" xfId="1440"/>
    <cellStyle name="Bad 2" xfId="1441"/>
    <cellStyle name="Balance_Sheet" xfId="1442"/>
    <cellStyle name="baseentity" xfId="1443"/>
    <cellStyle name="baseentity 2" xfId="2063"/>
    <cellStyle name="baseentity 2 2" xfId="2410"/>
    <cellStyle name="baseentity 2 3" xfId="2916"/>
    <cellStyle name="baseentity 2 4" xfId="2785"/>
    <cellStyle name="baseentity 2 5" xfId="4787"/>
    <cellStyle name="baseentity 2 6" xfId="4592"/>
    <cellStyle name="baseentity 3" xfId="2219"/>
    <cellStyle name="baseentity 4" xfId="2381"/>
    <cellStyle name="baseentity 5" xfId="2435"/>
    <cellStyle name="baseentity 6" xfId="2387"/>
    <cellStyle name="baseentity 7" xfId="4529"/>
    <cellStyle name="baseentity 8" xfId="4412"/>
    <cellStyle name="BB_Date_mmm" xfId="1444"/>
    <cellStyle name="BF" xfId="12"/>
    <cellStyle name="BF 2" xfId="2001"/>
    <cellStyle name="BF 2 2" xfId="4751"/>
    <cellStyle name="BF 3" xfId="3887"/>
    <cellStyle name="blue" xfId="1445"/>
    <cellStyle name="Blue heading" xfId="1446"/>
    <cellStyle name="Blue heading 10" xfId="2726"/>
    <cellStyle name="Blue heading 11" xfId="2436"/>
    <cellStyle name="Blue heading 12" xfId="3416"/>
    <cellStyle name="Blue heading 13" xfId="2501"/>
    <cellStyle name="Blue heading 14" xfId="2623"/>
    <cellStyle name="Blue heading 15" xfId="3084"/>
    <cellStyle name="Blue heading 16" xfId="3641"/>
    <cellStyle name="Blue heading 17" xfId="2332"/>
    <cellStyle name="Blue heading 18" xfId="3562"/>
    <cellStyle name="Blue heading 19" xfId="2489"/>
    <cellStyle name="Blue heading 2" xfId="2064"/>
    <cellStyle name="Blue heading 2 10" xfId="3396"/>
    <cellStyle name="Blue heading 2 11" xfId="2255"/>
    <cellStyle name="Blue heading 2 12" xfId="3254"/>
    <cellStyle name="Blue heading 2 13" xfId="2380"/>
    <cellStyle name="Blue heading 2 14" xfId="2573"/>
    <cellStyle name="Blue heading 2 15" xfId="2806"/>
    <cellStyle name="Blue heading 2 16" xfId="3676"/>
    <cellStyle name="Blue heading 2 17" xfId="2786"/>
    <cellStyle name="Blue heading 2 18" xfId="3307"/>
    <cellStyle name="Blue heading 2 19" xfId="3135"/>
    <cellStyle name="Blue heading 2 2" xfId="3102"/>
    <cellStyle name="Blue heading 2 20" xfId="4150"/>
    <cellStyle name="Blue heading 2 21" xfId="3940"/>
    <cellStyle name="Blue heading 2 22" xfId="4104"/>
    <cellStyle name="Blue heading 2 23" xfId="3964"/>
    <cellStyle name="Blue heading 2 24" xfId="4067"/>
    <cellStyle name="Blue heading 2 25" xfId="4890"/>
    <cellStyle name="Blue heading 2 26" xfId="4721"/>
    <cellStyle name="Blue heading 2 27" xfId="4928"/>
    <cellStyle name="Blue heading 2 28" xfId="4649"/>
    <cellStyle name="Blue heading 2 29" xfId="4920"/>
    <cellStyle name="Blue heading 2 3" xfId="2341"/>
    <cellStyle name="Blue heading 2 30" xfId="4593"/>
    <cellStyle name="Blue heading 2 4" xfId="3023"/>
    <cellStyle name="Blue heading 2 5" xfId="2967"/>
    <cellStyle name="Blue heading 2 6" xfId="2459"/>
    <cellStyle name="Blue heading 2 7" xfId="3261"/>
    <cellStyle name="Blue heading 2 8" xfId="3365"/>
    <cellStyle name="Blue heading 2 9" xfId="2883"/>
    <cellStyle name="Blue heading 20" xfId="4046"/>
    <cellStyle name="Blue heading 21" xfId="3993"/>
    <cellStyle name="Blue heading 22" xfId="4161"/>
    <cellStyle name="Blue heading 23" xfId="4018"/>
    <cellStyle name="Blue heading 24" xfId="4530"/>
    <cellStyle name="Blue heading 25" xfId="4433"/>
    <cellStyle name="Blue heading 26" xfId="4495"/>
    <cellStyle name="Blue heading 27" xfId="4411"/>
    <cellStyle name="Blue heading 28" xfId="4473"/>
    <cellStyle name="Blue heading 29" xfId="4428"/>
    <cellStyle name="Blue heading 3" xfId="2105"/>
    <cellStyle name="Blue heading 3 10" xfId="2949"/>
    <cellStyle name="Blue heading 3 11" xfId="2861"/>
    <cellStyle name="Blue heading 3 12" xfId="2528"/>
    <cellStyle name="Blue heading 3 13" xfId="3545"/>
    <cellStyle name="Blue heading 3 14" xfId="2287"/>
    <cellStyle name="Blue heading 3 15" xfId="2363"/>
    <cellStyle name="Blue heading 3 16" xfId="3322"/>
    <cellStyle name="Blue heading 3 17" xfId="3838"/>
    <cellStyle name="Blue heading 3 18" xfId="3458"/>
    <cellStyle name="Blue heading 3 19" xfId="4177"/>
    <cellStyle name="Blue heading 3 2" xfId="3131"/>
    <cellStyle name="Blue heading 3 20" xfId="3922"/>
    <cellStyle name="Blue heading 3 21" xfId="4123"/>
    <cellStyle name="Blue heading 3 22" xfId="4081"/>
    <cellStyle name="Blue heading 3 23" xfId="4913"/>
    <cellStyle name="Blue heading 3 24" xfId="4741"/>
    <cellStyle name="Blue heading 3 25" xfId="4997"/>
    <cellStyle name="Blue heading 3 26" xfId="4310"/>
    <cellStyle name="Blue heading 3 27" xfId="4925"/>
    <cellStyle name="Blue heading 3 28" xfId="4626"/>
    <cellStyle name="Blue heading 3 3" xfId="2315"/>
    <cellStyle name="Blue heading 3 4" xfId="3054"/>
    <cellStyle name="Blue heading 3 5" xfId="2987"/>
    <cellStyle name="Blue heading 3 6" xfId="2438"/>
    <cellStyle name="Blue heading 3 7" xfId="2939"/>
    <cellStyle name="Blue heading 3 8" xfId="3494"/>
    <cellStyle name="Blue heading 3 9" xfId="3085"/>
    <cellStyle name="Blue heading 30" xfId="4648"/>
    <cellStyle name="Blue heading 4" xfId="2220"/>
    <cellStyle name="Blue heading 4 10" xfId="3612"/>
    <cellStyle name="Blue heading 4 11" xfId="3640"/>
    <cellStyle name="Blue heading 4 12" xfId="3673"/>
    <cellStyle name="Blue heading 4 13" xfId="3735"/>
    <cellStyle name="Blue heading 4 14" xfId="3772"/>
    <cellStyle name="Blue heading 4 15" xfId="3804"/>
    <cellStyle name="Blue heading 4 16" xfId="3827"/>
    <cellStyle name="Blue heading 4 17" xfId="3859"/>
    <cellStyle name="Blue heading 4 18" xfId="3881"/>
    <cellStyle name="Blue heading 4 19" xfId="4211"/>
    <cellStyle name="Blue heading 4 2" xfId="3199"/>
    <cellStyle name="Blue heading 4 20" xfId="4239"/>
    <cellStyle name="Blue heading 4 21" xfId="4272"/>
    <cellStyle name="Blue heading 4 22" xfId="4284"/>
    <cellStyle name="Blue heading 4 23" xfId="4953"/>
    <cellStyle name="Blue heading 4 24" xfId="4986"/>
    <cellStyle name="Blue heading 4 25" xfId="5023"/>
    <cellStyle name="Blue heading 4 26" xfId="5048"/>
    <cellStyle name="Blue heading 4 27" xfId="5071"/>
    <cellStyle name="Blue heading 4 28" xfId="5093"/>
    <cellStyle name="Blue heading 4 3" xfId="3251"/>
    <cellStyle name="Blue heading 4 4" xfId="3302"/>
    <cellStyle name="Blue heading 4 5" xfId="3383"/>
    <cellStyle name="Blue heading 4 6" xfId="3431"/>
    <cellStyle name="Blue heading 4 7" xfId="3473"/>
    <cellStyle name="Blue heading 4 8" xfId="3539"/>
    <cellStyle name="Blue heading 4 9" xfId="3579"/>
    <cellStyle name="Blue heading 5" xfId="2760"/>
    <cellStyle name="Blue heading 6" xfId="2624"/>
    <cellStyle name="Blue heading 7" xfId="2757"/>
    <cellStyle name="Blue heading 8" xfId="2728"/>
    <cellStyle name="Blue heading 9" xfId="3342"/>
    <cellStyle name="blue_Output" xfId="1447"/>
    <cellStyle name="BM Date" xfId="1448"/>
    <cellStyle name="BM Input" xfId="1449"/>
    <cellStyle name="BM Input 2" xfId="2065"/>
    <cellStyle name="BM Input 2 2" xfId="2408"/>
    <cellStyle name="BM Input 2 3" xfId="2917"/>
    <cellStyle name="BM Input 2 4" xfId="2787"/>
    <cellStyle name="BM Input 2 5" xfId="4294"/>
    <cellStyle name="BM Input 2 6" xfId="4594"/>
    <cellStyle name="BM Input 3" xfId="2221"/>
    <cellStyle name="BM Input 4" xfId="2729"/>
    <cellStyle name="BM Input 5" xfId="2622"/>
    <cellStyle name="BM Input 6" xfId="2629"/>
    <cellStyle name="BM Input 7" xfId="4531"/>
    <cellStyle name="BM Input 8" xfId="4410"/>
    <cellStyle name="BM Label" xfId="1450"/>
    <cellStyle name="BM Standard" xfId="1451"/>
    <cellStyle name="body" xfId="1452"/>
    <cellStyle name="bold" xfId="1453"/>
    <cellStyle name="Bold/Border" xfId="1454"/>
    <cellStyle name="bold_Output" xfId="1455"/>
    <cellStyle name="Border" xfId="1456"/>
    <cellStyle name="Border Years" xfId="1457"/>
    <cellStyle name="Border_Extract_Half Year Post Swan_181209_v8" xfId="1458"/>
    <cellStyle name="BottomBorder" xfId="1459"/>
    <cellStyle name="BottomBorder 2" xfId="2106"/>
    <cellStyle name="BottomBorder 2 2" xfId="4797"/>
    <cellStyle name="BottomBorder 3" xfId="4532"/>
    <cellStyle name="Box major" xfId="1460"/>
    <cellStyle name="Box major 10" xfId="3433"/>
    <cellStyle name="Box major 11" xfId="2705"/>
    <cellStyle name="Box major 12" xfId="3329"/>
    <cellStyle name="Box major 13" xfId="2384"/>
    <cellStyle name="Box major 14" xfId="2437"/>
    <cellStyle name="Box major 15" xfId="2862"/>
    <cellStyle name="Box major 16" xfId="2648"/>
    <cellStyle name="Box major 17" xfId="3773"/>
    <cellStyle name="Box major 18" xfId="3514"/>
    <cellStyle name="Box major 19" xfId="4047"/>
    <cellStyle name="Box major 2" xfId="2066"/>
    <cellStyle name="Box major 2 10" xfId="2541"/>
    <cellStyle name="Box major 2 11" xfId="2922"/>
    <cellStyle name="Box major 2 12" xfId="3509"/>
    <cellStyle name="Box major 2 13" xfId="2807"/>
    <cellStyle name="Box major 2 14" xfId="3317"/>
    <cellStyle name="Box major 2 15" xfId="2467"/>
    <cellStyle name="Box major 2 16" xfId="2597"/>
    <cellStyle name="Box major 2 17" xfId="3133"/>
    <cellStyle name="Box major 2 18" xfId="4151"/>
    <cellStyle name="Box major 2 19" xfId="3939"/>
    <cellStyle name="Box major 2 2" xfId="3103"/>
    <cellStyle name="Box major 2 20" xfId="4106"/>
    <cellStyle name="Box major 2 21" xfId="3963"/>
    <cellStyle name="Box major 2 22" xfId="4068"/>
    <cellStyle name="Box major 2 23" xfId="4892"/>
    <cellStyle name="Box major 2 24" xfId="4295"/>
    <cellStyle name="Box major 2 25" xfId="4342"/>
    <cellStyle name="Box major 2 26" xfId="4650"/>
    <cellStyle name="Box major 2 27" xfId="4921"/>
    <cellStyle name="Box major 2 28" xfId="4595"/>
    <cellStyle name="Box major 2 3" xfId="2340"/>
    <cellStyle name="Box major 2 4" xfId="3024"/>
    <cellStyle name="Box major 2 5" xfId="3066"/>
    <cellStyle name="Box major 2 6" xfId="2457"/>
    <cellStyle name="Box major 2 7" xfId="3108"/>
    <cellStyle name="Box major 2 8" xfId="3203"/>
    <cellStyle name="Box major 2 9" xfId="2849"/>
    <cellStyle name="Box major 20" xfId="3992"/>
    <cellStyle name="Box major 21" xfId="4031"/>
    <cellStyle name="Box major 22" xfId="4132"/>
    <cellStyle name="Box major 23" xfId="4533"/>
    <cellStyle name="Box major 24" xfId="4427"/>
    <cellStyle name="Box major 25" xfId="4496"/>
    <cellStyle name="Box major 26" xfId="4408"/>
    <cellStyle name="Box major 27" xfId="4475"/>
    <cellStyle name="Box major 28" xfId="4936"/>
    <cellStyle name="Box major 29" xfId="4474"/>
    <cellStyle name="Box major 3" xfId="2107"/>
    <cellStyle name="Box major 3 10" xfId="3264"/>
    <cellStyle name="Box major 3 11" xfId="3230"/>
    <cellStyle name="Box major 3 12" xfId="2526"/>
    <cellStyle name="Box major 3 13" xfId="2291"/>
    <cellStyle name="Box major 3 14" xfId="2557"/>
    <cellStyle name="Box major 3 15" xfId="3582"/>
    <cellStyle name="Box major 3 16" xfId="3112"/>
    <cellStyle name="Box major 3 17" xfId="3266"/>
    <cellStyle name="Box major 3 18" xfId="3839"/>
    <cellStyle name="Box major 3 19" xfId="3457"/>
    <cellStyle name="Box major 3 2" xfId="3132"/>
    <cellStyle name="Box major 3 20" xfId="4178"/>
    <cellStyle name="Box major 3 21" xfId="3921"/>
    <cellStyle name="Box major 3 22" xfId="4124"/>
    <cellStyle name="Box major 3 23" xfId="4255"/>
    <cellStyle name="Box major 3 24" xfId="4914"/>
    <cellStyle name="Box major 3 25" xfId="4743"/>
    <cellStyle name="Box major 3 26" xfId="4998"/>
    <cellStyle name="Box major 3 27" xfId="4967"/>
    <cellStyle name="Box major 3 28" xfId="4359"/>
    <cellStyle name="Box major 3 29" xfId="4627"/>
    <cellStyle name="Box major 3 3" xfId="3172"/>
    <cellStyle name="Box major 3 4" xfId="3055"/>
    <cellStyle name="Box major 3 5" xfId="2988"/>
    <cellStyle name="Box major 3 6" xfId="3216"/>
    <cellStyle name="Box major 3 7" xfId="3078"/>
    <cellStyle name="Box major 3 8" xfId="3495"/>
    <cellStyle name="Box major 3 9" xfId="3520"/>
    <cellStyle name="Box major 4" xfId="2764"/>
    <cellStyle name="Box major 5" xfId="2621"/>
    <cellStyle name="Box major 6" xfId="2761"/>
    <cellStyle name="Box major 7" xfId="2740"/>
    <cellStyle name="Box major 8" xfId="2412"/>
    <cellStyle name="Box major 9" xfId="3039"/>
    <cellStyle name="Box minor" xfId="1461"/>
    <cellStyle name="Box minor 2" xfId="2108"/>
    <cellStyle name="Box minor 2 2" xfId="4798"/>
    <cellStyle name="Box minor 3" xfId="4534"/>
    <cellStyle name="Brackets" xfId="1462"/>
    <cellStyle name="British Pound" xfId="1463"/>
    <cellStyle name="Bullet" xfId="1464"/>
    <cellStyle name="c" xfId="1465"/>
    <cellStyle name="c_Agnesi (2)" xfId="1466"/>
    <cellStyle name="c_Cases (2)" xfId="1467"/>
    <cellStyle name="c_Consolidated_Bal Sheets (2)" xfId="1468"/>
    <cellStyle name="c_Consolidated_Earnings (2)" xfId="1469"/>
    <cellStyle name="c_Consolidated_Schedules (2)" xfId="1470"/>
    <cellStyle name="c_Earnings (2)" xfId="1471"/>
    <cellStyle name="c_LMA (2)" xfId="1472"/>
    <cellStyle name="C_LTIP" xfId="1473"/>
    <cellStyle name="c_mer-mod15" xfId="1474"/>
    <cellStyle name="c_mer-mod15_Albania_Model_29June2006" xfId="1475"/>
    <cellStyle name="c_mer-mod15_BT" xfId="1476"/>
    <cellStyle name="c_mer-mod15_BT Opt Exp" xfId="1477"/>
    <cellStyle name="c_mer-mod15_BT Template" xfId="1478"/>
    <cellStyle name="c_mer-mod15_UK Subs" xfId="1479"/>
    <cellStyle name="c_OMNI_BalSheets (2)" xfId="1480"/>
    <cellStyle name="c_OMNI_Earnings (2)" xfId="1481"/>
    <cellStyle name="c_Omni_Schedules (2)" xfId="1482"/>
    <cellStyle name="c_PFMA Cap (2)" xfId="1483"/>
    <cellStyle name="c_PFMA Credit (2)" xfId="1484"/>
    <cellStyle name="c_Print macros" xfId="1485"/>
    <cellStyle name="c_PWS (2)" xfId="1486"/>
    <cellStyle name="c_Standalone (2)" xfId="1487"/>
    <cellStyle name="Ç¥ÁØ_¿ù°£¿ä¾àº¸°í" xfId="1488"/>
    <cellStyle name="CALC" xfId="13"/>
    <cellStyle name="Calc - Blue" xfId="1489"/>
    <cellStyle name="Calc - White" xfId="1490"/>
    <cellStyle name="CALC Amount" xfId="1491"/>
    <cellStyle name="CALC Amount [1]" xfId="1492"/>
    <cellStyle name="CALC Amount [2]" xfId="1493"/>
    <cellStyle name="CALC Amount Total" xfId="1494"/>
    <cellStyle name="CALC Amount Total [1]" xfId="1495"/>
    <cellStyle name="CALC Amount Total [1] 2" xfId="2110"/>
    <cellStyle name="CALC Amount Total [1] 2 2" xfId="4800"/>
    <cellStyle name="CALC Amount Total [1] 3" xfId="2618"/>
    <cellStyle name="CALC Amount Total [1] 4" xfId="4538"/>
    <cellStyle name="CALC Amount Total [2]" xfId="1496"/>
    <cellStyle name="CALC Amount Total [2] 2" xfId="2111"/>
    <cellStyle name="CALC Amount Total [2] 2 2" xfId="4801"/>
    <cellStyle name="CALC Amount Total [2] 3" xfId="2617"/>
    <cellStyle name="CALC Amount Total [2] 4" xfId="4539"/>
    <cellStyle name="CALC Amount Total 10" xfId="4403"/>
    <cellStyle name="CALC Amount Total 11" xfId="4319"/>
    <cellStyle name="CALC Amount Total 12" xfId="4406"/>
    <cellStyle name="CALC Amount Total 13" xfId="4677"/>
    <cellStyle name="CALC Amount Total 2" xfId="2109"/>
    <cellStyle name="CALC Amount Total 2 2" xfId="4799"/>
    <cellStyle name="CALC Amount Total 3" xfId="2222"/>
    <cellStyle name="CALC Amount Total 3 2" xfId="4870"/>
    <cellStyle name="CALC Amount Total 4" xfId="2619"/>
    <cellStyle name="CALC Amount Total 5" xfId="3063"/>
    <cellStyle name="CALC Amount Total 6" xfId="3073"/>
    <cellStyle name="CALC Amount Total 7" xfId="4537"/>
    <cellStyle name="CALC Amount Total 8" xfId="4409"/>
    <cellStyle name="CALC Amount Total 9" xfId="4504"/>
    <cellStyle name="Calc bps" xfId="1497"/>
    <cellStyle name="CALC Currency" xfId="1498"/>
    <cellStyle name="Calc Currency (0)" xfId="1499"/>
    <cellStyle name="Calc Currency (2)" xfId="1500"/>
    <cellStyle name="CALC Currency [1]" xfId="1501"/>
    <cellStyle name="CALC Currency [2]" xfId="1502"/>
    <cellStyle name="CALC Currency Total" xfId="1503"/>
    <cellStyle name="CALC Currency Total [1]" xfId="1504"/>
    <cellStyle name="CALC Currency Total [1] 2" xfId="2113"/>
    <cellStyle name="CALC Currency Total [1] 2 2" xfId="4803"/>
    <cellStyle name="CALC Currency Total [1] 3" xfId="2615"/>
    <cellStyle name="CALC Currency Total [1] 4" xfId="4542"/>
    <cellStyle name="CALC Currency Total [2]" xfId="1505"/>
    <cellStyle name="CALC Currency Total [2] 2" xfId="2114"/>
    <cellStyle name="CALC Currency Total [2] 2 2" xfId="4804"/>
    <cellStyle name="CALC Currency Total [2] 3" xfId="2314"/>
    <cellStyle name="CALC Currency Total [2] 4" xfId="4543"/>
    <cellStyle name="CALC Currency Total 10" xfId="4401"/>
    <cellStyle name="CALC Currency Total 11" xfId="4742"/>
    <cellStyle name="CALC Currency Total 12" xfId="4404"/>
    <cellStyle name="CALC Currency Total 13" xfId="4968"/>
    <cellStyle name="CALC Currency Total 2" xfId="2112"/>
    <cellStyle name="CALC Currency Total 2 2" xfId="4802"/>
    <cellStyle name="CALC Currency Total 3" xfId="2223"/>
    <cellStyle name="CALC Currency Total 3 2" xfId="4871"/>
    <cellStyle name="CALC Currency Total 4" xfId="2616"/>
    <cellStyle name="CALC Currency Total 5" xfId="2762"/>
    <cellStyle name="CALC Currency Total 6" xfId="2289"/>
    <cellStyle name="CALC Currency Total 7" xfId="4541"/>
    <cellStyle name="CALC Currency Total 8" xfId="4407"/>
    <cellStyle name="CALC Currency Total 9" xfId="4506"/>
    <cellStyle name="CALC Currency Total_CorpModel.001.002" xfId="1506"/>
    <cellStyle name="CALC Currency_CorpModel.001.002" xfId="1507"/>
    <cellStyle name="Calc date" xfId="1508"/>
    <cellStyle name="CALC Date Long" xfId="1509"/>
    <cellStyle name="CALC Date Short" xfId="1510"/>
    <cellStyle name="Calc gridlines" xfId="1511"/>
    <cellStyle name="Calc multiple" xfId="1512"/>
    <cellStyle name="CALC Percent" xfId="1513"/>
    <cellStyle name="Calc Percent (0)" xfId="1514"/>
    <cellStyle name="Calc Percent (1)" xfId="1515"/>
    <cellStyle name="Calc Percent (2)" xfId="1516"/>
    <cellStyle name="CALC Percent [1]" xfId="1517"/>
    <cellStyle name="CALC Percent [2]" xfId="1518"/>
    <cellStyle name="CALC Percent Total" xfId="1519"/>
    <cellStyle name="CALC Percent Total [1]" xfId="1520"/>
    <cellStyle name="CALC Percent Total [1] 2" xfId="2116"/>
    <cellStyle name="CALC Percent Total [1] 2 2" xfId="4806"/>
    <cellStyle name="CALC Percent Total [1] 3" xfId="2312"/>
    <cellStyle name="CALC Percent Total [1] 4" xfId="4546"/>
    <cellStyle name="CALC Percent Total [2]" xfId="1521"/>
    <cellStyle name="CALC Percent Total [2] 2" xfId="2117"/>
    <cellStyle name="CALC Percent Total [2] 2 2" xfId="4807"/>
    <cellStyle name="CALC Percent Total [2] 3" xfId="2313"/>
    <cellStyle name="CALC Percent Total [2] 4" xfId="4547"/>
    <cellStyle name="CALC Percent Total 10" xfId="4397"/>
    <cellStyle name="CALC Percent Total 11" xfId="4502"/>
    <cellStyle name="CALC Percent Total 12" xfId="4402"/>
    <cellStyle name="CALC Percent Total 13" xfId="5049"/>
    <cellStyle name="CALC Percent Total 2" xfId="2115"/>
    <cellStyle name="CALC Percent Total 2 2" xfId="4805"/>
    <cellStyle name="CALC Percent Total 3" xfId="2224"/>
    <cellStyle name="CALC Percent Total 3 2" xfId="4872"/>
    <cellStyle name="CALC Percent Total 4" xfId="2614"/>
    <cellStyle name="CALC Percent Total 5" xfId="2989"/>
    <cellStyle name="CALC Percent Total 6" xfId="2898"/>
    <cellStyle name="CALC Percent Total 7" xfId="4545"/>
    <cellStyle name="CALC Percent Total 8" xfId="4405"/>
    <cellStyle name="CALC Percent Total 9" xfId="4510"/>
    <cellStyle name="Calc Units (0)" xfId="1522"/>
    <cellStyle name="Calc Units (1)" xfId="1523"/>
    <cellStyle name="Calc Units (2)" xfId="1524"/>
    <cellStyle name="Calc_Copy of Cash Forecast at 23 Oct updated 26 Oct" xfId="1525"/>
    <cellStyle name="CalcCell" xfId="1526"/>
    <cellStyle name="CalcCell 2" xfId="2118"/>
    <cellStyle name="CalcCell 2 2" xfId="2383"/>
    <cellStyle name="CalcCell 2 3" xfId="3358"/>
    <cellStyle name="CalcCell 2 4" xfId="3752"/>
    <cellStyle name="CalcCell 2 5" xfId="4808"/>
    <cellStyle name="CalcCell 2 6" xfId="4306"/>
    <cellStyle name="CalcCell 3" xfId="2613"/>
    <cellStyle name="CalcCell 4" xfId="2765"/>
    <cellStyle name="CalcCell 5" xfId="3774"/>
    <cellStyle name="CalcCell 6" xfId="4549"/>
    <cellStyle name="CalcCell 7" xfId="4867"/>
    <cellStyle name="CalcCell 8" xfId="4497"/>
    <cellStyle name="CalcCell2cost" xfId="1527"/>
    <cellStyle name="CalcCell2cost 2" xfId="2119"/>
    <cellStyle name="CalcCell2cost 2 2" xfId="3225"/>
    <cellStyle name="CalcCell2cost 2 3" xfId="2285"/>
    <cellStyle name="CalcCell2cost 2 4" xfId="3684"/>
    <cellStyle name="CalcCell2cost 2 5" xfId="4809"/>
    <cellStyle name="CalcCell2cost 2 6" xfId="4307"/>
    <cellStyle name="CalcCell2cost 3" xfId="2612"/>
    <cellStyle name="CalcCell2cost 4" xfId="2766"/>
    <cellStyle name="CalcCell2cost 5" xfId="2706"/>
    <cellStyle name="CalcCell2cost 6" xfId="4550"/>
    <cellStyle name="CalcCell2cost 7" xfId="4779"/>
    <cellStyle name="CalcCell2cost 8" xfId="4498"/>
    <cellStyle name="CalcCellPercent" xfId="1528"/>
    <cellStyle name="CalcCellPercent 2" xfId="2120"/>
    <cellStyle name="CalcCellPercent 2 2" xfId="3015"/>
    <cellStyle name="CalcCellPercent 2 3" xfId="3359"/>
    <cellStyle name="CalcCellPercent 2 4" xfId="3753"/>
    <cellStyle name="CalcCellPercent 2 5" xfId="4810"/>
    <cellStyle name="CalcCellPercent 2 6" xfId="4879"/>
    <cellStyle name="CalcCellPercent 3" xfId="2611"/>
    <cellStyle name="CalcCellPercent 4" xfId="2767"/>
    <cellStyle name="CalcCellPercent 5" xfId="2863"/>
    <cellStyle name="CalcCellPercent 6" xfId="4551"/>
    <cellStyle name="CalcCellPercent 7" xfId="4796"/>
    <cellStyle name="CalcCellPercent 8" xfId="4499"/>
    <cellStyle name="CalcCellRight" xfId="1529"/>
    <cellStyle name="CalcCellRight 2" xfId="2121"/>
    <cellStyle name="CalcCellRight 2 2" xfId="2382"/>
    <cellStyle name="CalcCellRight 2 3" xfId="2466"/>
    <cellStyle name="CalcCellRight 2 4" xfId="3273"/>
    <cellStyle name="CalcCellRight 2 5" xfId="4811"/>
    <cellStyle name="CalcCellRight 2 6" xfId="4308"/>
    <cellStyle name="CalcCellRight 3" xfId="2610"/>
    <cellStyle name="CalcCellRight 4" xfId="2768"/>
    <cellStyle name="CalcCellRight 5" xfId="3060"/>
    <cellStyle name="CalcCellRight 6" xfId="4552"/>
    <cellStyle name="CalcCellRight 7" xfId="4868"/>
    <cellStyle name="CalcCellRight 8" xfId="4500"/>
    <cellStyle name="calcentity" xfId="1530"/>
    <cellStyle name="calcentity 2" xfId="2122"/>
    <cellStyle name="calcentity 3" xfId="2609"/>
    <cellStyle name="calcentity 4" xfId="2769"/>
    <cellStyle name="calcentity 5" xfId="3642"/>
    <cellStyle name="calcentity 6" xfId="4780"/>
    <cellStyle name="calcentity 7" xfId="4501"/>
    <cellStyle name="Calcolo" xfId="1531"/>
    <cellStyle name="Calcolo 2" xfId="2123"/>
    <cellStyle name="Calcolo 2 2" xfId="4812"/>
    <cellStyle name="Calcolo 3" xfId="4553"/>
    <cellStyle name="Calcs general" xfId="1532"/>
    <cellStyle name="Calcs pence" xfId="1533"/>
    <cellStyle name="Calcs percentage" xfId="1534"/>
    <cellStyle name="Calcul" xfId="1535"/>
    <cellStyle name="Calculation 2" xfId="1536"/>
    <cellStyle name="Calculation 2 2" xfId="2124"/>
    <cellStyle name="Calculation 2 3" xfId="2606"/>
    <cellStyle name="Calculation 2 4" xfId="2293"/>
    <cellStyle name="Calculation 2 5" xfId="2925"/>
    <cellStyle name="Calculation 2 6" xfId="4781"/>
    <cellStyle name="Calculation 2 7" xfId="4675"/>
    <cellStyle name="CalculationData" xfId="1537"/>
    <cellStyle name="cárky [0]_List1" xfId="1538"/>
    <cellStyle name="cárky_List1" xfId="1539"/>
    <cellStyle name="Case" xfId="1540"/>
    <cellStyle name="Cashflow" xfId="1541"/>
    <cellStyle name="Cashflow 10" xfId="3497"/>
    <cellStyle name="Cashflow 11" xfId="3033"/>
    <cellStyle name="Cashflow 12" xfId="3496"/>
    <cellStyle name="Cashflow 13" xfId="2707"/>
    <cellStyle name="Cashflow 14" xfId="2482"/>
    <cellStyle name="Cashflow 15" xfId="3361"/>
    <cellStyle name="Cashflow 16" xfId="3710"/>
    <cellStyle name="Cashflow 17" xfId="2620"/>
    <cellStyle name="Cashflow 18" xfId="2703"/>
    <cellStyle name="Cashflow 19" xfId="4049"/>
    <cellStyle name="Cashflow 2" xfId="2225"/>
    <cellStyle name="Cashflow 2 10" xfId="5094"/>
    <cellStyle name="Cashflow 2 2" xfId="3200"/>
    <cellStyle name="Cashflow 2 3" xfId="3643"/>
    <cellStyle name="Cashflow 2 4" xfId="3775"/>
    <cellStyle name="Cashflow 2 5" xfId="3828"/>
    <cellStyle name="Cashflow 2 6" xfId="4212"/>
    <cellStyle name="Cashflow 2 7" xfId="4240"/>
    <cellStyle name="Cashflow 2 8" xfId="4987"/>
    <cellStyle name="Cashflow 2 9" xfId="5024"/>
    <cellStyle name="Cashflow 20" xfId="3990"/>
    <cellStyle name="Cashflow 21" xfId="4180"/>
    <cellStyle name="Cashflow 22" xfId="3991"/>
    <cellStyle name="Cashflow 23" xfId="3886"/>
    <cellStyle name="Cashflow 24" xfId="4555"/>
    <cellStyle name="Cashflow 25" xfId="4399"/>
    <cellStyle name="Cashflow 26" xfId="4869"/>
    <cellStyle name="Cashflow 27" xfId="4396"/>
    <cellStyle name="Cashflow 28" xfId="4505"/>
    <cellStyle name="Cashflow 29" xfId="4400"/>
    <cellStyle name="Cashflow 3" xfId="2804"/>
    <cellStyle name="Cashflow 30" xfId="4503"/>
    <cellStyle name="Cashflow 4" xfId="2604"/>
    <cellStyle name="Cashflow 5" xfId="2793"/>
    <cellStyle name="Cashflow 6" xfId="3349"/>
    <cellStyle name="Cashflow 7" xfId="3157"/>
    <cellStyle name="Cashflow 8" xfId="2608"/>
    <cellStyle name="Cashflow 9" xfId="2758"/>
    <cellStyle name="CATV Total" xfId="1542"/>
    <cellStyle name="CATV Total 10" xfId="2990"/>
    <cellStyle name="CATV Total 11" xfId="2607"/>
    <cellStyle name="CATV Total 12" xfId="2759"/>
    <cellStyle name="CATV Total 13" xfId="2899"/>
    <cellStyle name="CATV Total 14" xfId="3540"/>
    <cellStyle name="CATV Total 15" xfId="3592"/>
    <cellStyle name="CATV Total 16" xfId="3184"/>
    <cellStyle name="CATV Total 17" xfId="2404"/>
    <cellStyle name="CATV Total 18" xfId="2422"/>
    <cellStyle name="CATV Total 19" xfId="2434"/>
    <cellStyle name="CATV Total 2" xfId="2067"/>
    <cellStyle name="CATV Total 2 10" xfId="3397"/>
    <cellStyle name="CATV Total 2 11" xfId="2494"/>
    <cellStyle name="CATV Total 2 12" xfId="2540"/>
    <cellStyle name="CATV Total 2 13" xfId="2822"/>
    <cellStyle name="CATV Total 2 14" xfId="2571"/>
    <cellStyle name="CATV Total 2 15" xfId="2808"/>
    <cellStyle name="CATV Total 2 16" xfId="3406"/>
    <cellStyle name="CATV Total 2 17" xfId="3058"/>
    <cellStyle name="CATV Total 2 18" xfId="2596"/>
    <cellStyle name="CATV Total 2 19" xfId="3558"/>
    <cellStyle name="CATV Total 2 2" xfId="3104"/>
    <cellStyle name="CATV Total 2 20" xfId="4152"/>
    <cellStyle name="CATV Total 2 21" xfId="3938"/>
    <cellStyle name="CATV Total 2 22" xfId="3892"/>
    <cellStyle name="CATV Total 2 23" xfId="3962"/>
    <cellStyle name="CATV Total 2 24" xfId="4069"/>
    <cellStyle name="CATV Total 2 25" xfId="4893"/>
    <cellStyle name="CATV Total 2 26" xfId="4296"/>
    <cellStyle name="CATV Total 2 27" xfId="4861"/>
    <cellStyle name="CATV Total 2 28" xfId="4651"/>
    <cellStyle name="CATV Total 2 29" xfId="4375"/>
    <cellStyle name="CATV Total 2 3" xfId="2339"/>
    <cellStyle name="CATV Total 2 30" xfId="4596"/>
    <cellStyle name="CATV Total 2 4" xfId="3025"/>
    <cellStyle name="CATV Total 2 5" xfId="2365"/>
    <cellStyle name="CATV Total 2 6" xfId="2456"/>
    <cellStyle name="CATV Total 2 7" xfId="3149"/>
    <cellStyle name="CATV Total 2 8" xfId="3166"/>
    <cellStyle name="CATV Total 2 9" xfId="2884"/>
    <cellStyle name="CATV Total 20" xfId="4050"/>
    <cellStyle name="CATV Total 21" xfId="3989"/>
    <cellStyle name="CATV Total 22" xfId="4179"/>
    <cellStyle name="CATV Total 23" xfId="3901"/>
    <cellStyle name="CATV Total 24" xfId="4556"/>
    <cellStyle name="CATV Total 25" xfId="4398"/>
    <cellStyle name="CATV Total 26" xfId="4782"/>
    <cellStyle name="CATV Total 27" xfId="4395"/>
    <cellStyle name="CATV Total 28" xfId="4744"/>
    <cellStyle name="CATV Total 29" xfId="4955"/>
    <cellStyle name="CATV Total 3" xfId="2125"/>
    <cellStyle name="CATV Total 3 10" xfId="3519"/>
    <cellStyle name="CATV Total 3 11" xfId="3159"/>
    <cellStyle name="CATV Total 3 12" xfId="3444"/>
    <cellStyle name="CATV Total 3 13" xfId="2301"/>
    <cellStyle name="CATV Total 3 14" xfId="2556"/>
    <cellStyle name="CATV Total 3 15" xfId="3693"/>
    <cellStyle name="CATV Total 3 16" xfId="3552"/>
    <cellStyle name="CATV Total 3 17" xfId="2996"/>
    <cellStyle name="CATV Total 3 18" xfId="3840"/>
    <cellStyle name="CATV Total 3 19" xfId="3685"/>
    <cellStyle name="CATV Total 3 2" xfId="3137"/>
    <cellStyle name="CATV Total 3 20" xfId="4181"/>
    <cellStyle name="CATV Total 3 21" xfId="4218"/>
    <cellStyle name="CATV Total 3 22" xfId="3899"/>
    <cellStyle name="CATV Total 3 23" xfId="4128"/>
    <cellStyle name="CATV Total 3 24" xfId="4915"/>
    <cellStyle name="CATV Total 3 25" xfId="4745"/>
    <cellStyle name="CATV Total 3 26" xfId="4999"/>
    <cellStyle name="CATV Total 3 27" xfId="4858"/>
    <cellStyle name="CATV Total 3 28" xfId="5005"/>
    <cellStyle name="CATV Total 3 29" xfId="5054"/>
    <cellStyle name="CATV Total 3 3" xfId="2311"/>
    <cellStyle name="CATV Total 3 4" xfId="3059"/>
    <cellStyle name="CATV Total 3 5" xfId="2993"/>
    <cellStyle name="CATV Total 3 6" xfId="2374"/>
    <cellStyle name="CATV Total 3 7" xfId="2420"/>
    <cellStyle name="CATV Total 3 8" xfId="3498"/>
    <cellStyle name="CATV Total 3 9" xfId="2900"/>
    <cellStyle name="CATV Total 30" xfId="4320"/>
    <cellStyle name="CATV Total 4" xfId="2226"/>
    <cellStyle name="CATV Total 4 10" xfId="3613"/>
    <cellStyle name="CATV Total 4 11" xfId="3644"/>
    <cellStyle name="CATV Total 4 12" xfId="3674"/>
    <cellStyle name="CATV Total 4 13" xfId="3711"/>
    <cellStyle name="CATV Total 4 14" xfId="3737"/>
    <cellStyle name="CATV Total 4 15" xfId="3776"/>
    <cellStyle name="CATV Total 4 16" xfId="3805"/>
    <cellStyle name="CATV Total 4 17" xfId="3829"/>
    <cellStyle name="CATV Total 4 18" xfId="3860"/>
    <cellStyle name="CATV Total 4 19" xfId="3882"/>
    <cellStyle name="CATV Total 4 2" xfId="3201"/>
    <cellStyle name="CATV Total 4 20" xfId="4213"/>
    <cellStyle name="CATV Total 4 21" xfId="4241"/>
    <cellStyle name="CATV Total 4 22" xfId="4273"/>
    <cellStyle name="CATV Total 4 23" xfId="4285"/>
    <cellStyle name="CATV Total 4 24" xfId="4956"/>
    <cellStyle name="CATV Total 4 25" xfId="4988"/>
    <cellStyle name="CATV Total 4 26" xfId="5025"/>
    <cellStyle name="CATV Total 4 27" xfId="5050"/>
    <cellStyle name="CATV Total 4 28" xfId="5072"/>
    <cellStyle name="CATV Total 4 29" xfId="5095"/>
    <cellStyle name="CATV Total 4 3" xfId="3252"/>
    <cellStyle name="CATV Total 4 4" xfId="3304"/>
    <cellStyle name="CATV Total 4 5" xfId="3385"/>
    <cellStyle name="CATV Total 4 6" xfId="3434"/>
    <cellStyle name="CATV Total 4 7" xfId="3475"/>
    <cellStyle name="CATV Total 4 8" xfId="3541"/>
    <cellStyle name="CATV Total 4 9" xfId="3580"/>
    <cellStyle name="CATV Total 5" xfId="2805"/>
    <cellStyle name="CATV Total 6" xfId="2603"/>
    <cellStyle name="CATV Total 7" xfId="2794"/>
    <cellStyle name="CATV Total 8" xfId="3227"/>
    <cellStyle name="CATV Total 9" xfId="2268"/>
    <cellStyle name="Cell Link" xfId="1543"/>
    <cellStyle name="Cella collegata" xfId="1544"/>
    <cellStyle name="Cella da controllare" xfId="1545"/>
    <cellStyle name="Center Currency" xfId="1546"/>
    <cellStyle name="Center Date" xfId="1547"/>
    <cellStyle name="Center Multiple" xfId="1548"/>
    <cellStyle name="Center Number" xfId="1549"/>
    <cellStyle name="Center Percentage" xfId="1550"/>
    <cellStyle name="Center Year" xfId="1551"/>
    <cellStyle name="Cents" xfId="1552"/>
    <cellStyle name="Changeable" xfId="1553"/>
    <cellStyle name="Chart Fonts" xfId="1554"/>
    <cellStyle name="Check" xfId="1555"/>
    <cellStyle name="Check label" xfId="1556"/>
    <cellStyle name="Check value" xfId="1557"/>
    <cellStyle name="Checksum" xfId="1558"/>
    <cellStyle name="CO_DE" xfId="14"/>
    <cellStyle name="Colhead_left" xfId="1559"/>
    <cellStyle name="ColHeading" xfId="1560"/>
    <cellStyle name="colheadleft" xfId="1561"/>
    <cellStyle name="colheadright" xfId="1562"/>
    <cellStyle name="Colore 1" xfId="1563"/>
    <cellStyle name="Colore 2" xfId="1564"/>
    <cellStyle name="Colore 3" xfId="1565"/>
    <cellStyle name="Colore 4" xfId="1566"/>
    <cellStyle name="Colore 5" xfId="1567"/>
    <cellStyle name="Colore 6" xfId="1568"/>
    <cellStyle name="Column Heading" xfId="1569"/>
    <cellStyle name="Column Heading (No Wrap)" xfId="1570"/>
    <cellStyle name="Column label" xfId="1571"/>
    <cellStyle name="Column label (left aligned)" xfId="1572"/>
    <cellStyle name="Column label (no wrap)" xfId="1573"/>
    <cellStyle name="Column label (not bold)" xfId="1574"/>
    <cellStyle name="Column label_Copy of Cash Forecast at 23 Oct updated 26 Oct" xfId="1575"/>
    <cellStyle name="Column Total" xfId="1576"/>
    <cellStyle name="Column_Title" xfId="1577"/>
    <cellStyle name="Comma" xfId="3" builtinId="3"/>
    <cellStyle name="Comma  - Style1" xfId="1578"/>
    <cellStyle name="Comma  - Style2" xfId="1579"/>
    <cellStyle name="Comma  - Style3" xfId="1580"/>
    <cellStyle name="Comma  - Style4" xfId="1581"/>
    <cellStyle name="Comma  - Style5" xfId="1582"/>
    <cellStyle name="Comma  - Style6" xfId="1583"/>
    <cellStyle name="Comma  - Style7" xfId="1584"/>
    <cellStyle name="Comma  - Style8" xfId="1585"/>
    <cellStyle name="comma - number" xfId="1586"/>
    <cellStyle name="Comma (1)" xfId="1587"/>
    <cellStyle name="Comma [00]" xfId="1588"/>
    <cellStyle name="Comma [1]" xfId="1589"/>
    <cellStyle name="Comma [1] (000's)" xfId="1590"/>
    <cellStyle name="Comma [1] (MM's)" xfId="1591"/>
    <cellStyle name="Comma [1]_Albania_Model_29June2006" xfId="1592"/>
    <cellStyle name="Comma [2]" xfId="1593"/>
    <cellStyle name="Comma 0" xfId="1594"/>
    <cellStyle name="Comma 10" xfId="2242"/>
    <cellStyle name="Comma 11" xfId="15"/>
    <cellStyle name="Comma 12" xfId="2246"/>
    <cellStyle name="Comma 13" xfId="2267"/>
    <cellStyle name="Comma 14" xfId="3175"/>
    <cellStyle name="Comma 15" xfId="3082"/>
    <cellStyle name="Comma 16" xfId="3279"/>
    <cellStyle name="Comma 17" xfId="3006"/>
    <cellStyle name="Comma 18" xfId="3220"/>
    <cellStyle name="Comma 19" xfId="2906"/>
    <cellStyle name="Comma 2" xfId="16"/>
    <cellStyle name="Comma 2 2" xfId="115"/>
    <cellStyle name="Comma 2_21e (2)" xfId="1595"/>
    <cellStyle name="Comma 20" xfId="2472"/>
    <cellStyle name="Comma 21" xfId="3547"/>
    <cellStyle name="Comma 22" xfId="3561"/>
    <cellStyle name="Comma 23" xfId="3445"/>
    <cellStyle name="Comma 24" xfId="3597"/>
    <cellStyle name="Comma 25" xfId="3678"/>
    <cellStyle name="Comma 26" xfId="3564"/>
    <cellStyle name="Comma 27" xfId="2582"/>
    <cellStyle name="Comma 28" xfId="2581"/>
    <cellStyle name="Comma 29" xfId="3757"/>
    <cellStyle name="Comma 3" xfId="97"/>
    <cellStyle name="Comma 3 2" xfId="116"/>
    <cellStyle name="Comma 3 3" xfId="125"/>
    <cellStyle name="Comma 3 3 2" xfId="127"/>
    <cellStyle name="Comma 3 3 2 2" xfId="2044"/>
    <cellStyle name="Comma 3 3 2 3" xfId="2204"/>
    <cellStyle name="Comma 3 3 3" xfId="2042"/>
    <cellStyle name="Comma 3 3 4" xfId="2202"/>
    <cellStyle name="Comma 3 4" xfId="2031"/>
    <cellStyle name="Comma 3 5" xfId="2191"/>
    <cellStyle name="Comma 30" xfId="3789"/>
    <cellStyle name="Comma 31" xfId="3888"/>
    <cellStyle name="Comma 32" xfId="3898"/>
    <cellStyle name="Comma 33" xfId="3918"/>
    <cellStyle name="Comma 34" xfId="3960"/>
    <cellStyle name="Comma 35" xfId="3897"/>
    <cellStyle name="Comma 36" xfId="4291"/>
    <cellStyle name="Comma 37" xfId="4305"/>
    <cellStyle name="Comma 38" xfId="4859"/>
    <cellStyle name="Comma 39" xfId="4933"/>
    <cellStyle name="Comma 4" xfId="122"/>
    <cellStyle name="Comma 4 2" xfId="2039"/>
    <cellStyle name="Comma 4 3" xfId="2199"/>
    <cellStyle name="Comma 40" xfId="4331"/>
    <cellStyle name="Comma 41" xfId="4688"/>
    <cellStyle name="Comma 42" xfId="5008"/>
    <cellStyle name="Comma 5" xfId="1596"/>
    <cellStyle name="Comma 6" xfId="1597"/>
    <cellStyle name="Comma 7" xfId="1598"/>
    <cellStyle name="Comma 8" xfId="2074"/>
    <cellStyle name="Comma 9" xfId="2238"/>
    <cellStyle name="Comma()" xfId="1599"/>
    <cellStyle name="Comma, 1dec" xfId="1600"/>
    <cellStyle name="Comma0" xfId="1601"/>
    <cellStyle name="Comma1" xfId="1602"/>
    <cellStyle name="COMP_1DP" xfId="17"/>
    <cellStyle name="Company" xfId="1603"/>
    <cellStyle name="CompanyName" xfId="1604"/>
    <cellStyle name="COMPS" xfId="18"/>
    <cellStyle name="COMPS 2" xfId="2002"/>
    <cellStyle name="COMPS 2 2" xfId="3221"/>
    <cellStyle name="COMPS 2 3" xfId="3146"/>
    <cellStyle name="COMPS 2 4" xfId="3750"/>
    <cellStyle name="COMPS 2 5" xfId="4678"/>
    <cellStyle name="COMPS 2 6" xfId="4576"/>
    <cellStyle name="COMPS 3" xfId="2183"/>
    <cellStyle name="COMPS 4" xfId="3889"/>
    <cellStyle name="COMPS1" xfId="1605"/>
    <cellStyle name="COMPSdate" xfId="1606"/>
    <cellStyle name="Copied" xfId="1607"/>
    <cellStyle name="CurRatio" xfId="1608"/>
    <cellStyle name="Currency - Euro" xfId="1609"/>
    <cellStyle name="Currency $" xfId="1610"/>
    <cellStyle name="Currency (1)" xfId="1611"/>
    <cellStyle name="Currency (2dp)" xfId="1612"/>
    <cellStyle name="Currency [0] - Euro" xfId="1613"/>
    <cellStyle name="Currency [0] U" xfId="1614"/>
    <cellStyle name="Currency [00]" xfId="1615"/>
    <cellStyle name="Currency [1]" xfId="1616"/>
    <cellStyle name="Currency [2]" xfId="1617"/>
    <cellStyle name="Currency [2] 2" xfId="2126"/>
    <cellStyle name="Currency [2] 2 2" xfId="3226"/>
    <cellStyle name="Currency [2] 2 3" xfId="3284"/>
    <cellStyle name="Currency [2] 2 4" xfId="3003"/>
    <cellStyle name="Currency [2] 2 5" xfId="4813"/>
    <cellStyle name="Currency [2] 2 6" xfId="4746"/>
    <cellStyle name="Currency [2] 3" xfId="2592"/>
    <cellStyle name="Currency [2] 4" xfId="2790"/>
    <cellStyle name="Currency [2] 5" xfId="2727"/>
    <cellStyle name="Currency [2] 6" xfId="4567"/>
    <cellStyle name="Currency [2] 7" xfId="4535"/>
    <cellStyle name="Currency 0" xfId="1618"/>
    <cellStyle name="Currency 0.0" xfId="1619"/>
    <cellStyle name="Currency 0_Consensus contribution Feb07" xfId="1620"/>
    <cellStyle name="Currency 2" xfId="1621"/>
    <cellStyle name="Currency Dollar" xfId="1622"/>
    <cellStyle name="Currency Dollar (2dp)" xfId="1623"/>
    <cellStyle name="Currency EUR" xfId="1624"/>
    <cellStyle name="Currency EUR (2dp)" xfId="1625"/>
    <cellStyle name="Currency Euro" xfId="1626"/>
    <cellStyle name="Currency Euro (2dp)" xfId="1627"/>
    <cellStyle name="Currency GBP" xfId="1628"/>
    <cellStyle name="Currency GBP (2dp)" xfId="1629"/>
    <cellStyle name="Currency Pound" xfId="1630"/>
    <cellStyle name="Currency Pound (2dp)" xfId="1631"/>
    <cellStyle name="Currency USD" xfId="1632"/>
    <cellStyle name="Currency USD (2dp)" xfId="1633"/>
    <cellStyle name="Currency0" xfId="1634"/>
    <cellStyle name="Currency1" xfId="1635"/>
    <cellStyle name="Currency2" xfId="1636"/>
    <cellStyle name="d" xfId="1637"/>
    <cellStyle name="d_CMP-S-10" xfId="1638"/>
    <cellStyle name="Dash" xfId="1639"/>
    <cellStyle name="DATA Amount" xfId="1640"/>
    <cellStyle name="DATA Amount [1]" xfId="1641"/>
    <cellStyle name="DATA Amount [2]" xfId="1642"/>
    <cellStyle name="DATA Currency" xfId="1643"/>
    <cellStyle name="DATA Currency [1]" xfId="1644"/>
    <cellStyle name="DATA Currency [2]" xfId="1645"/>
    <cellStyle name="DATA Currency_CorpModel.001.002" xfId="1646"/>
    <cellStyle name="DATA Date Long" xfId="1647"/>
    <cellStyle name="DATA Date Short" xfId="1648"/>
    <cellStyle name="Data Entry" xfId="1649"/>
    <cellStyle name="Data Input" xfId="1650"/>
    <cellStyle name="Data Input 2" xfId="2068"/>
    <cellStyle name="Data Input 2 2" xfId="2407"/>
    <cellStyle name="Data Input 2 3" xfId="2918"/>
    <cellStyle name="Data Input 2 4" xfId="2998"/>
    <cellStyle name="Data Input 2 5" xfId="4297"/>
    <cellStyle name="Data Input 2 6" xfId="4597"/>
    <cellStyle name="Data Input 3" xfId="2227"/>
    <cellStyle name="Data Input 4" xfId="3208"/>
    <cellStyle name="Data Input 5" xfId="3335"/>
    <cellStyle name="Data Input 6" xfId="3691"/>
    <cellStyle name="Data Input 7" xfId="4572"/>
    <cellStyle name="Data Input 8" xfId="4894"/>
    <cellStyle name="DATA List" xfId="1651"/>
    <cellStyle name="DATA Memo" xfId="1652"/>
    <cellStyle name="DATA Percent" xfId="1653"/>
    <cellStyle name="DATA Percent [1]" xfId="1654"/>
    <cellStyle name="DATA Percent [2]" xfId="1655"/>
    <cellStyle name="Data Section Heading" xfId="1656"/>
    <cellStyle name="DATA Text" xfId="1657"/>
    <cellStyle name="DATA Version" xfId="1658"/>
    <cellStyle name="DATA_Amount" xfId="1659"/>
    <cellStyle name="DataEntry_1D" xfId="1660"/>
    <cellStyle name="DataentryText" xfId="1661"/>
    <cellStyle name="DataPull_%" xfId="1662"/>
    <cellStyle name="Date" xfId="1663"/>
    <cellStyle name="Date - d mmm yy" xfId="1664"/>
    <cellStyle name="Date - mmm yy" xfId="1665"/>
    <cellStyle name="Date (Month)" xfId="1666"/>
    <cellStyle name="Date (Year)" xfId="1667"/>
    <cellStyle name="Date Aligned" xfId="1668"/>
    <cellStyle name="Date Short" xfId="1669"/>
    <cellStyle name="Date_270207" xfId="1670"/>
    <cellStyle name="Date2" xfId="1671"/>
    <cellStyle name="dátumig" xfId="1672"/>
    <cellStyle name="dátumtól" xfId="1673"/>
    <cellStyle name="dd" xfId="1674"/>
    <cellStyle name="ddd" xfId="1675"/>
    <cellStyle name="DE_1DP" xfId="19"/>
    <cellStyle name="Decimal" xfId="1676"/>
    <cellStyle name="Déprotégée" xfId="1677"/>
    <cellStyle name="Detail_1" xfId="1678"/>
    <cellStyle name="Dev grey" xfId="1679"/>
    <cellStyle name="Dev highlight" xfId="1680"/>
    <cellStyle name="Deviant" xfId="1681"/>
    <cellStyle name="Deviant 2" xfId="2069"/>
    <cellStyle name="Deviant 2 2" xfId="2406"/>
    <cellStyle name="Deviant 2 3" xfId="2247"/>
    <cellStyle name="Deviant 2 4" xfId="3449"/>
    <cellStyle name="Deviant 2 5" xfId="4298"/>
    <cellStyle name="Deviant 2 6" xfId="4818"/>
    <cellStyle name="Deviant 3" xfId="2228"/>
    <cellStyle name="Deviant 4" xfId="2824"/>
    <cellStyle name="Deviant 5" xfId="2590"/>
    <cellStyle name="Deviant 6" xfId="2427"/>
    <cellStyle name="Deviant 7" xfId="4579"/>
    <cellStyle name="Deviant 8" xfId="4393"/>
    <cellStyle name="Devise" xfId="1682"/>
    <cellStyle name="Dezimal (0.0)" xfId="1683"/>
    <cellStyle name="Dezimal_Utopia 5_1 to 5_22 update 21" xfId="1684"/>
    <cellStyle name="Dia" xfId="1685"/>
    <cellStyle name="DIFF_HEAD" xfId="1686"/>
    <cellStyle name="DIFFERENCE" xfId="1687"/>
    <cellStyle name="DIFFERENCE 2" xfId="2070"/>
    <cellStyle name="DIFFERENCE 2 2" xfId="2405"/>
    <cellStyle name="DIFFERENCE 2 3" xfId="2919"/>
    <cellStyle name="DIFFERENCE 2 4" xfId="2789"/>
    <cellStyle name="DIFFERENCE 2 5" xfId="4312"/>
    <cellStyle name="DIFFERENCE 2 6" xfId="4598"/>
    <cellStyle name="DIFFERENCE 3" xfId="2229"/>
    <cellStyle name="DIFFERENCE 4" xfId="2826"/>
    <cellStyle name="DIFFERENCE 5" xfId="3260"/>
    <cellStyle name="DIFFERENCE 6" xfId="3350"/>
    <cellStyle name="DIFFERENCE 7" xfId="4581"/>
    <cellStyle name="DIFFERENCE 8" xfId="4392"/>
    <cellStyle name="Dollar" xfId="1688"/>
    <cellStyle name="Dollars" xfId="1689"/>
    <cellStyle name="Dotted Line" xfId="1690"/>
    <cellStyle name="Double Accounting" xfId="1691"/>
    <cellStyle name="DOWNFOOT" xfId="20"/>
    <cellStyle name="DOWNFOOT 2" xfId="2003"/>
    <cellStyle name="DOWNFOOT 2 2" xfId="2431"/>
    <cellStyle name="DOWNFOOT 2 3" xfId="3286"/>
    <cellStyle name="DOWNFOOT 2 4" xfId="2871"/>
    <cellStyle name="DOWNFOOT 2 5" xfId="4679"/>
    <cellStyle name="DOWNFOOT 2 6" xfId="4577"/>
    <cellStyle name="DOWNFOOT 3" xfId="2184"/>
    <cellStyle name="DOWNFOOT 4" xfId="3891"/>
    <cellStyle name="Download" xfId="1692"/>
    <cellStyle name="Download 2" xfId="2127"/>
    <cellStyle name="Download 2 2" xfId="3077"/>
    <cellStyle name="Download 2 3" xfId="4814"/>
    <cellStyle name="dr" xfId="1693"/>
    <cellStyle name="Driver" xfId="1694"/>
    <cellStyle name="ds" xfId="1695"/>
    <cellStyle name="ds 2" xfId="2128"/>
    <cellStyle name="ds 2 2" xfId="3071"/>
    <cellStyle name="ds 2 3" xfId="4815"/>
    <cellStyle name="E d" xfId="1696"/>
    <cellStyle name="Element" xfId="1697"/>
    <cellStyle name="Encabez1" xfId="1698"/>
    <cellStyle name="Encabez2" xfId="1699"/>
    <cellStyle name="End of sheet" xfId="1700"/>
    <cellStyle name="End of sheet 10" xfId="2816"/>
    <cellStyle name="End of sheet 11" xfId="2359"/>
    <cellStyle name="End of sheet 12" xfId="2788"/>
    <cellStyle name="End of sheet 13" xfId="2772"/>
    <cellStyle name="End of sheet 14" xfId="3614"/>
    <cellStyle name="End of sheet 15" xfId="2887"/>
    <cellStyle name="End of sheet 16" xfId="3056"/>
    <cellStyle name="End of sheet 17" xfId="3356"/>
    <cellStyle name="End of sheet 18" xfId="2741"/>
    <cellStyle name="End of sheet 19" xfId="3587"/>
    <cellStyle name="End of sheet 2" xfId="2071"/>
    <cellStyle name="End of sheet 2 10" xfId="2364"/>
    <cellStyle name="End of sheet 2 11" xfId="2378"/>
    <cellStyle name="End of sheet 2 12" xfId="2366"/>
    <cellStyle name="End of sheet 2 13" xfId="3333"/>
    <cellStyle name="End of sheet 2 14" xfId="2809"/>
    <cellStyle name="End of sheet 2 15" xfId="2499"/>
    <cellStyle name="End of sheet 2 16" xfId="2792"/>
    <cellStyle name="End of sheet 2 17" xfId="3756"/>
    <cellStyle name="End of sheet 2 18" xfId="3559"/>
    <cellStyle name="End of sheet 2 19" xfId="4153"/>
    <cellStyle name="End of sheet 2 2" xfId="3107"/>
    <cellStyle name="End of sheet 2 20" xfId="3937"/>
    <cellStyle name="End of sheet 2 21" xfId="4107"/>
    <cellStyle name="End of sheet 2 22" xfId="3961"/>
    <cellStyle name="End of sheet 2 23" xfId="4249"/>
    <cellStyle name="End of sheet 2 24" xfId="4895"/>
    <cellStyle name="End of sheet 2 25" xfId="4299"/>
    <cellStyle name="End of sheet 2 26" xfId="4341"/>
    <cellStyle name="End of sheet 2 27" xfId="4653"/>
    <cellStyle name="End of sheet 2 28" xfId="4374"/>
    <cellStyle name="End of sheet 2 29" xfId="4599"/>
    <cellStyle name="End of sheet 2 3" xfId="2336"/>
    <cellStyle name="End of sheet 2 4" xfId="3029"/>
    <cellStyle name="End of sheet 2 5" xfId="3067"/>
    <cellStyle name="End of sheet 2 6" xfId="2454"/>
    <cellStyle name="End of sheet 2 7" xfId="2920"/>
    <cellStyle name="End of sheet 2 8" xfId="2885"/>
    <cellStyle name="End of sheet 2 9" xfId="3398"/>
    <cellStyle name="End of sheet 20" xfId="4055"/>
    <cellStyle name="End of sheet 21" xfId="3988"/>
    <cellStyle name="End of sheet 22" xfId="4182"/>
    <cellStyle name="End of sheet 23" xfId="4048"/>
    <cellStyle name="End of sheet 24" xfId="4590"/>
    <cellStyle name="End of sheet 25" xfId="4391"/>
    <cellStyle name="End of sheet 26" xfId="4559"/>
    <cellStyle name="End of sheet 27" xfId="4931"/>
    <cellStyle name="End of sheet 28" xfId="4540"/>
    <cellStyle name="End of sheet 29" xfId="4394"/>
    <cellStyle name="End of sheet 3" xfId="2129"/>
    <cellStyle name="End of sheet 3 10" xfId="2288"/>
    <cellStyle name="End of sheet 3 11" xfId="2868"/>
    <cellStyle name="End of sheet 3 12" xfId="2903"/>
    <cellStyle name="End of sheet 3 13" xfId="3516"/>
    <cellStyle name="End of sheet 3 14" xfId="2554"/>
    <cellStyle name="End of sheet 3 15" xfId="2819"/>
    <cellStyle name="End of sheet 3 16" xfId="3502"/>
    <cellStyle name="End of sheet 3 17" xfId="3619"/>
    <cellStyle name="End of sheet 3 18" xfId="3841"/>
    <cellStyle name="End of sheet 3 19" xfId="2811"/>
    <cellStyle name="End of sheet 3 2" xfId="3140"/>
    <cellStyle name="End of sheet 3 20" xfId="4183"/>
    <cellStyle name="End of sheet 3 21" xfId="4219"/>
    <cellStyle name="End of sheet 3 22" xfId="4125"/>
    <cellStyle name="End of sheet 3 23" xfId="4224"/>
    <cellStyle name="End of sheet 3 24" xfId="4916"/>
    <cellStyle name="End of sheet 3 25" xfId="4747"/>
    <cellStyle name="End of sheet 3 26" xfId="5000"/>
    <cellStyle name="End of sheet 3 27" xfId="4723"/>
    <cellStyle name="End of sheet 3 28" xfId="4301"/>
    <cellStyle name="End of sheet 3 29" xfId="4355"/>
    <cellStyle name="End of sheet 3 3" xfId="2308"/>
    <cellStyle name="End of sheet 3 4" xfId="2271"/>
    <cellStyle name="End of sheet 3 5" xfId="3328"/>
    <cellStyle name="End of sheet 3 6" xfId="3169"/>
    <cellStyle name="End of sheet 3 7" xfId="2425"/>
    <cellStyle name="End of sheet 3 8" xfId="3500"/>
    <cellStyle name="End of sheet 3 9" xfId="2901"/>
    <cellStyle name="End of sheet 30" xfId="4961"/>
    <cellStyle name="End of sheet 4" xfId="2230"/>
    <cellStyle name="End of sheet 4 10" xfId="3615"/>
    <cellStyle name="End of sheet 4 11" xfId="3645"/>
    <cellStyle name="End of sheet 4 12" xfId="3675"/>
    <cellStyle name="End of sheet 4 13" xfId="3712"/>
    <cellStyle name="End of sheet 4 14" xfId="3738"/>
    <cellStyle name="End of sheet 4 15" xfId="3777"/>
    <cellStyle name="End of sheet 4 16" xfId="3806"/>
    <cellStyle name="End of sheet 4 17" xfId="3830"/>
    <cellStyle name="End of sheet 4 18" xfId="3861"/>
    <cellStyle name="End of sheet 4 19" xfId="3883"/>
    <cellStyle name="End of sheet 4 2" xfId="3204"/>
    <cellStyle name="End of sheet 4 20" xfId="4214"/>
    <cellStyle name="End of sheet 4 21" xfId="4242"/>
    <cellStyle name="End of sheet 4 22" xfId="4274"/>
    <cellStyle name="End of sheet 4 23" xfId="4286"/>
    <cellStyle name="End of sheet 4 24" xfId="4957"/>
    <cellStyle name="End of sheet 4 25" xfId="4989"/>
    <cellStyle name="End of sheet 4 26" xfId="5026"/>
    <cellStyle name="End of sheet 4 27" xfId="5051"/>
    <cellStyle name="End of sheet 4 28" xfId="5073"/>
    <cellStyle name="End of sheet 4 29" xfId="5096"/>
    <cellStyle name="End of sheet 4 3" xfId="3255"/>
    <cellStyle name="End of sheet 4 4" xfId="3306"/>
    <cellStyle name="End of sheet 4 5" xfId="3387"/>
    <cellStyle name="End of sheet 4 6" xfId="3436"/>
    <cellStyle name="End of sheet 4 7" xfId="3476"/>
    <cellStyle name="End of sheet 4 8" xfId="3544"/>
    <cellStyle name="End of sheet 4 9" xfId="3581"/>
    <cellStyle name="End of sheet 5" xfId="2890"/>
    <cellStyle name="End of sheet 6" xfId="2537"/>
    <cellStyle name="End of sheet 7" xfId="2864"/>
    <cellStyle name="End of sheet 8" xfId="2833"/>
    <cellStyle name="End of sheet 9" xfId="3235"/>
    <cellStyle name="Energis" xfId="1701"/>
    <cellStyle name="Energis 2" xfId="2130"/>
    <cellStyle name="Enter Currency (0)" xfId="1702"/>
    <cellStyle name="Enter Currency (2)" xfId="1703"/>
    <cellStyle name="Enter Units (0)" xfId="1704"/>
    <cellStyle name="Enter Units (1)" xfId="1705"/>
    <cellStyle name="Enter Units (2)" xfId="1706"/>
    <cellStyle name="Entered" xfId="1707"/>
    <cellStyle name="Entered 2" xfId="2131"/>
    <cellStyle name="Entered 3" xfId="2555"/>
    <cellStyle name="Entered 4" xfId="3287"/>
    <cellStyle name="Entered 5" xfId="3178"/>
    <cellStyle name="Entered 6" xfId="4560"/>
    <cellStyle name="Entered 7" xfId="4898"/>
    <cellStyle name="Entités" xfId="1708"/>
    <cellStyle name="Ero" xfId="1709"/>
    <cellStyle name="Error" xfId="1710"/>
    <cellStyle name="ErrorCheck" xfId="1711"/>
    <cellStyle name="Est - $" xfId="1712"/>
    <cellStyle name="Est - %" xfId="1713"/>
    <cellStyle name="Est 0,000.0" xfId="1714"/>
    <cellStyle name="Euro" xfId="1715"/>
    <cellStyle name="Exception" xfId="1716"/>
    <cellStyle name="expandColumn" xfId="1717"/>
    <cellStyle name="expandColumn 2" xfId="2132"/>
    <cellStyle name="expandColumn 2 2" xfId="4819"/>
    <cellStyle name="expandColumn 3" xfId="4604"/>
    <cellStyle name="expandColumn*" xfId="1718"/>
    <cellStyle name="expandColumn* 2" xfId="2133"/>
    <cellStyle name="expandColumn* 2 2" xfId="4820"/>
    <cellStyle name="expandColumn* 3" xfId="4605"/>
    <cellStyle name="expandColumn*+" xfId="1719"/>
    <cellStyle name="expandColumn*+ 2" xfId="2134"/>
    <cellStyle name="expandColumn*+ 2 2" xfId="4821"/>
    <cellStyle name="expandColumn*+ 3" xfId="4606"/>
    <cellStyle name="expandColumnEn" xfId="1720"/>
    <cellStyle name="expandColumnEn 2" xfId="2135"/>
    <cellStyle name="expandColumnEn 2 2" xfId="4822"/>
    <cellStyle name="expandColumnEn 3" xfId="4607"/>
    <cellStyle name="expandColumnEn+" xfId="1721"/>
    <cellStyle name="expandColumnEn+ 2" xfId="2136"/>
    <cellStyle name="expandColumnEn+ 2 2" xfId="4823"/>
    <cellStyle name="expandColumnEn+ 3" xfId="4608"/>
    <cellStyle name="expandColumnMedia" xfId="1722"/>
    <cellStyle name="expandColumnMedia 2" xfId="2137"/>
    <cellStyle name="expandColumnMedia 2 2" xfId="4824"/>
    <cellStyle name="expandColumnMedia 3" xfId="4609"/>
    <cellStyle name="ExpandColumns" xfId="1723"/>
    <cellStyle name="ExpandColumns 2" xfId="2138"/>
    <cellStyle name="ExpandColumns 2 2" xfId="4825"/>
    <cellStyle name="ExpandColumns 3" xfId="4610"/>
    <cellStyle name="ExpandRows" xfId="1724"/>
    <cellStyle name="ExpandRows 2" xfId="2139"/>
    <cellStyle name="ExpandRows 2 2" xfId="4826"/>
    <cellStyle name="ExpandRows 3" xfId="4611"/>
    <cellStyle name="ExpandRowsLevel" xfId="1725"/>
    <cellStyle name="ExpandRowsLevel 2" xfId="2140"/>
    <cellStyle name="ExpandRowsLevel 2 2" xfId="4827"/>
    <cellStyle name="ExpandRowsLevel 3" xfId="4612"/>
    <cellStyle name="ExpandRowsLevž" xfId="1726"/>
    <cellStyle name="ExpandRowsLevž 2" xfId="2141"/>
    <cellStyle name="ExpandRowsLevž 2 2" xfId="4828"/>
    <cellStyle name="ExpandRowsLevž 3" xfId="4613"/>
    <cellStyle name="EY House" xfId="1727"/>
    <cellStyle name="Ezres_Gas_input_to_ERM" xfId="1728"/>
    <cellStyle name="f" xfId="1729"/>
    <cellStyle name="f_LTIP" xfId="1730"/>
    <cellStyle name="F-1D" xfId="1731"/>
    <cellStyle name="Factor" xfId="1732"/>
    <cellStyle name="Factor 2" xfId="2142"/>
    <cellStyle name="Factor 3" xfId="2550"/>
    <cellStyle name="Factor 4" xfId="2823"/>
    <cellStyle name="Factor 5" xfId="3386"/>
    <cellStyle name="Factor 6" xfId="4322"/>
    <cellStyle name="Factor 7" xfId="4652"/>
    <cellStyle name="Fail" xfId="1733"/>
    <cellStyle name="FakePercentNoDec" xfId="1734"/>
    <cellStyle name="Feed-1D" xfId="1735"/>
    <cellStyle name="Feeder Field" xfId="1736"/>
    <cellStyle name="Feed-P" xfId="1737"/>
    <cellStyle name="ff" xfId="1738"/>
    <cellStyle name="fff" xfId="1739"/>
    <cellStyle name="Fijo" xfId="1740"/>
    <cellStyle name="Financiero" xfId="1741"/>
    <cellStyle name="FiscalPeriod" xfId="1742"/>
    <cellStyle name="Fixed" xfId="1743"/>
    <cellStyle name="fn" xfId="1744"/>
    <cellStyle name="fo]_x000d__x000a_UserName=Murat Zelef_x000d__x000a_UserCompany=Bumerang_x000d__x000a__x000d__x000a_[File Paths]_x000d__x000a_WorkingDirectory=C:\EQUIS\DLWIN_x000d__x000a_DownLoader=C" xfId="1745"/>
    <cellStyle name="Font" xfId="1746"/>
    <cellStyle name="Footnote" xfId="1747"/>
    <cellStyle name="Forced to Zero" xfId="1748"/>
    <cellStyle name="fourdecplace" xfId="1749"/>
    <cellStyle name="F-P" xfId="1750"/>
    <cellStyle name="ƒp[ƒZƒ“ƒg_6701 FULL.xls ƒOƒ‰ƒt 1" xfId="1751"/>
    <cellStyle name="F-PI" xfId="1752"/>
    <cellStyle name="fred" xfId="1753"/>
    <cellStyle name="fred 2" xfId="2072"/>
    <cellStyle name="fred 2 2" xfId="4154"/>
    <cellStyle name="fred 3" xfId="2143"/>
    <cellStyle name="fred 3 2" xfId="4185"/>
    <cellStyle name="fred 4" xfId="2539"/>
    <cellStyle name="fred 5" xfId="2827"/>
    <cellStyle name="fred 6" xfId="2585"/>
    <cellStyle name="fred 7" xfId="4565"/>
    <cellStyle name="fred 8" xfId="4536"/>
    <cellStyle name="front page small" xfId="1754"/>
    <cellStyle name="FX_PULL" xfId="21"/>
    <cellStyle name="General No - Black" xfId="1755"/>
    <cellStyle name="General No (Black)" xfId="1756"/>
    <cellStyle name="General No (Red)" xfId="1757"/>
    <cellStyle name="Good 2" xfId="1758"/>
    <cellStyle name="GPAFont" xfId="22"/>
    <cellStyle name="Grand Total" xfId="1759"/>
    <cellStyle name="Grand Total 2" xfId="2144"/>
    <cellStyle name="Grand Total 2 2" xfId="4829"/>
    <cellStyle name="Grand Total 3" xfId="4628"/>
    <cellStyle name="Grey" xfId="1760"/>
    <cellStyle name="Grey 2" xfId="1761"/>
    <cellStyle name="Grey 3" xfId="1762"/>
    <cellStyle name="Grey_Custom3Input" xfId="1763"/>
    <cellStyle name="Greyed out" xfId="1764"/>
    <cellStyle name="Group" xfId="1765"/>
    <cellStyle name="GrowthRate" xfId="1766"/>
    <cellStyle name="h" xfId="1767"/>
    <cellStyle name="H0" xfId="1768"/>
    <cellStyle name="H1" xfId="1769"/>
    <cellStyle name="H2" xfId="1770"/>
    <cellStyle name="H3" xfId="1771"/>
    <cellStyle name="H4" xfId="1772"/>
    <cellStyle name="Hard input" xfId="1773"/>
    <cellStyle name="hard no" xfId="1774"/>
    <cellStyle name="hard no 2" xfId="2145"/>
    <cellStyle name="hard no 3" xfId="2527"/>
    <cellStyle name="hard no 4" xfId="3182"/>
    <cellStyle name="hard no 5" xfId="2817"/>
    <cellStyle name="hard no 6" xfId="4568"/>
    <cellStyle name="hard no 7" xfId="4544"/>
    <cellStyle name="Hard Percent" xfId="1775"/>
    <cellStyle name="hardno" xfId="1776"/>
    <cellStyle name="Hardwire" xfId="1777"/>
    <cellStyle name="Hardwire 2" xfId="2146"/>
    <cellStyle name="Hardwire 3" xfId="2525"/>
    <cellStyle name="Hardwire 4" xfId="2294"/>
    <cellStyle name="Hardwire 5" xfId="3474"/>
    <cellStyle name="Hardwire 6" xfId="4569"/>
    <cellStyle name="Hardwire 7" xfId="4548"/>
    <cellStyle name="H-B" xfId="1778"/>
    <cellStyle name="H-D" xfId="1779"/>
    <cellStyle name="Head" xfId="1780"/>
    <cellStyle name="Head 1" xfId="1781"/>
    <cellStyle name="head1" xfId="1782"/>
    <cellStyle name="head11a" xfId="1783"/>
    <cellStyle name="head11b" xfId="1784"/>
    <cellStyle name="head11c" xfId="1785"/>
    <cellStyle name="head14" xfId="1786"/>
    <cellStyle name="head2" xfId="1787"/>
    <cellStyle name="headd" xfId="1788"/>
    <cellStyle name="Header" xfId="1789"/>
    <cellStyle name="Header1" xfId="1790"/>
    <cellStyle name="Header1 10" xfId="3503"/>
    <cellStyle name="Header1 11" xfId="2791"/>
    <cellStyle name="Header1 12" xfId="2500"/>
    <cellStyle name="Header1 13" xfId="3481"/>
    <cellStyle name="Header1 14" xfId="2281"/>
    <cellStyle name="Header1 15" xfId="3585"/>
    <cellStyle name="Header1 16" xfId="2763"/>
    <cellStyle name="Header1 17" xfId="3351"/>
    <cellStyle name="Header1 18" xfId="2742"/>
    <cellStyle name="Header1 19" xfId="4071"/>
    <cellStyle name="Header1 2" xfId="2231"/>
    <cellStyle name="Header1 2 10" xfId="4243"/>
    <cellStyle name="Header1 2 11" xfId="4287"/>
    <cellStyle name="Header1 2 12" xfId="4874"/>
    <cellStyle name="Header1 2 13" xfId="4958"/>
    <cellStyle name="Header1 2 14" xfId="4990"/>
    <cellStyle name="Header1 2 15" xfId="5027"/>
    <cellStyle name="Header1 2 16" xfId="5074"/>
    <cellStyle name="Header1 2 17" xfId="5097"/>
    <cellStyle name="Header1 2 2" xfId="3205"/>
    <cellStyle name="Header1 2 3" xfId="3477"/>
    <cellStyle name="Header1 2 4" xfId="3646"/>
    <cellStyle name="Header1 2 5" xfId="3739"/>
    <cellStyle name="Header1 2 6" xfId="3778"/>
    <cellStyle name="Header1 2 7" xfId="3831"/>
    <cellStyle name="Header1 2 8" xfId="3862"/>
    <cellStyle name="Header1 2 9" xfId="4215"/>
    <cellStyle name="Header1 20" xfId="3986"/>
    <cellStyle name="Header1 21" xfId="4054"/>
    <cellStyle name="Header1 22" xfId="4220"/>
    <cellStyle name="Header1 23" xfId="4051"/>
    <cellStyle name="Header1 24" xfId="4641"/>
    <cellStyle name="Header1 25" xfId="4387"/>
    <cellStyle name="Header1 26" xfId="4570"/>
    <cellStyle name="Header1 27" xfId="4389"/>
    <cellStyle name="Header1 28" xfId="4563"/>
    <cellStyle name="Header1 29" xfId="5001"/>
    <cellStyle name="Header1 3" xfId="2940"/>
    <cellStyle name="Header1 30" xfId="4865"/>
    <cellStyle name="Header1 4" xfId="2493"/>
    <cellStyle name="Header1 5" xfId="3143"/>
    <cellStyle name="Header1 6" xfId="2553"/>
    <cellStyle name="Header1 7" xfId="3272"/>
    <cellStyle name="Header1 8" xfId="2558"/>
    <cellStyle name="Header1 9" xfId="3314"/>
    <cellStyle name="Header2" xfId="1791"/>
    <cellStyle name="Header2 2" xfId="2073"/>
    <cellStyle name="Header2 2 2" xfId="4155"/>
    <cellStyle name="Header2 3" xfId="2147"/>
    <cellStyle name="Header2 3 2" xfId="4188"/>
    <cellStyle name="Header2 4" xfId="2522"/>
    <cellStyle name="Header2 5" xfId="3026"/>
    <cellStyle name="Header2 6" xfId="3692"/>
    <cellStyle name="Header2 7" xfId="4571"/>
    <cellStyle name="Header2 8" xfId="4554"/>
    <cellStyle name="headercolumn" xfId="1792"/>
    <cellStyle name="heading" xfId="1793"/>
    <cellStyle name="Heading 1 [Bold]" xfId="1794"/>
    <cellStyle name="Heading 1 [Subtle]" xfId="1795"/>
    <cellStyle name="Heading 1 2" xfId="1796"/>
    <cellStyle name="Heading 1 3" xfId="1797"/>
    <cellStyle name="Heading 2 [Bold]" xfId="1798"/>
    <cellStyle name="Heading 2 [Subtle]" xfId="1799"/>
    <cellStyle name="Heading 2 2" xfId="1800"/>
    <cellStyle name="Heading 2 3" xfId="1801"/>
    <cellStyle name="Heading 2 4" xfId="1802"/>
    <cellStyle name="Heading 3 2" xfId="1803"/>
    <cellStyle name="Heading 4 2" xfId="1804"/>
    <cellStyle name="Heading0" xfId="1805"/>
    <cellStyle name="Heading0Bis" xfId="1806"/>
    <cellStyle name="Heading1" xfId="1807"/>
    <cellStyle name="Heading1 2" xfId="1808"/>
    <cellStyle name="Heading1_Account" xfId="1809"/>
    <cellStyle name="Heading2" xfId="1810"/>
    <cellStyle name="Heading3" xfId="1811"/>
    <cellStyle name="Heading4" xfId="1812"/>
    <cellStyle name="HEADINGS" xfId="1813"/>
    <cellStyle name="HEADINGSTOP" xfId="1814"/>
    <cellStyle name="Helv 9 ctr wrap" xfId="1815"/>
    <cellStyle name="Helv 9 lft wrap" xfId="1816"/>
    <cellStyle name="hh" xfId="1817"/>
    <cellStyle name="Hidden" xfId="1818"/>
    <cellStyle name="Hidden 10" xfId="2583"/>
    <cellStyle name="Hidden 11" xfId="2943"/>
    <cellStyle name="Hidden 12" xfId="2430"/>
    <cellStyle name="Hidden 13" xfId="2469"/>
    <cellStyle name="Hidden 14" xfId="3057"/>
    <cellStyle name="Hidden 15" xfId="2471"/>
    <cellStyle name="Hidden 16" xfId="3384"/>
    <cellStyle name="Hidden 17" xfId="2296"/>
    <cellStyle name="Hidden 18" xfId="3617"/>
    <cellStyle name="Hidden 19" xfId="4083"/>
    <cellStyle name="Hidden 2" xfId="2232"/>
    <cellStyle name="Hidden 2 10" xfId="3863"/>
    <cellStyle name="Hidden 2 11" xfId="4216"/>
    <cellStyle name="Hidden 2 12" xfId="4244"/>
    <cellStyle name="Hidden 2 13" xfId="4288"/>
    <cellStyle name="Hidden 2 14" xfId="4875"/>
    <cellStyle name="Hidden 2 15" xfId="4959"/>
    <cellStyle name="Hidden 2 16" xfId="4991"/>
    <cellStyle name="Hidden 2 17" xfId="5028"/>
    <cellStyle name="Hidden 2 18" xfId="5075"/>
    <cellStyle name="Hidden 2 19" xfId="5098"/>
    <cellStyle name="Hidden 2 2" xfId="3206"/>
    <cellStyle name="Hidden 2 3" xfId="3257"/>
    <cellStyle name="Hidden 2 4" xfId="3478"/>
    <cellStyle name="Hidden 2 5" xfId="3583"/>
    <cellStyle name="Hidden 2 6" xfId="3647"/>
    <cellStyle name="Hidden 2 7" xfId="3740"/>
    <cellStyle name="Hidden 2 8" xfId="3779"/>
    <cellStyle name="Hidden 2 9" xfId="3832"/>
    <cellStyle name="Hidden 20" xfId="3985"/>
    <cellStyle name="Hidden 21" xfId="4184"/>
    <cellStyle name="Hidden 22" xfId="3987"/>
    <cellStyle name="Hidden 23" xfId="4052"/>
    <cellStyle name="Hidden 24" xfId="4655"/>
    <cellStyle name="Hidden 25" xfId="4385"/>
    <cellStyle name="Hidden 26" xfId="4578"/>
    <cellStyle name="Hidden 27" xfId="4388"/>
    <cellStyle name="Hidden 28" xfId="4862"/>
    <cellStyle name="Hidden 29" xfId="4390"/>
    <cellStyle name="Hidden 3" xfId="2950"/>
    <cellStyle name="Hidden 30" xfId="4557"/>
    <cellStyle name="Hidden 4" xfId="2479"/>
    <cellStyle name="Hidden 5" xfId="2908"/>
    <cellStyle name="Hidden 6" xfId="2551"/>
    <cellStyle name="Hidden 7" xfId="2845"/>
    <cellStyle name="Hidden 8" xfId="2279"/>
    <cellStyle name="Hidden 9" xfId="2818"/>
    <cellStyle name="Highlight" xfId="1819"/>
    <cellStyle name="Hiperhivatkozás_ERM_reference_case_Gas_input" xfId="1820"/>
    <cellStyle name="Hipervínculo_CEP-FD-02 RESUMEN EJECUTIVO V02-03" xfId="1821"/>
    <cellStyle name="Hist-1D" xfId="1822"/>
    <cellStyle name="hj" xfId="1823"/>
    <cellStyle name="H-M" xfId="1824"/>
    <cellStyle name="hó.    ." xfId="1825"/>
    <cellStyle name="hó. nap." xfId="1826"/>
    <cellStyle name="hours" xfId="1827"/>
    <cellStyle name="hungarian_date" xfId="1828"/>
    <cellStyle name="Hyperlink" xfId="2" builtinId="8"/>
    <cellStyle name="Hyperlink Arrow" xfId="1829"/>
    <cellStyle name="Hyperlink Check" xfId="1830"/>
    <cellStyle name="Hyperlink Text" xfId="1831"/>
    <cellStyle name="i" xfId="1832"/>
    <cellStyle name="i 2" xfId="2148"/>
    <cellStyle name="i 3" xfId="3074"/>
    <cellStyle name="i 4" xfId="2851"/>
    <cellStyle name="i 5" xfId="2810"/>
    <cellStyle name="i 6" xfId="4580"/>
    <cellStyle name="i 7" xfId="4558"/>
    <cellStyle name="i0" xfId="1833"/>
    <cellStyle name="i0 2" xfId="2149"/>
    <cellStyle name="i0 2 2" xfId="2284"/>
    <cellStyle name="i0 2 3" xfId="3364"/>
    <cellStyle name="i0 2 4" xfId="3755"/>
    <cellStyle name="i0 2 5" xfId="4832"/>
    <cellStyle name="i0 2 6" xfId="4748"/>
    <cellStyle name="i0 3" xfId="2505"/>
    <cellStyle name="i0 4" xfId="3027"/>
    <cellStyle name="i0 5" xfId="3744"/>
    <cellStyle name="i0 6" xfId="4667"/>
    <cellStyle name="i0 7" xfId="4783"/>
    <cellStyle name="i1" xfId="1834"/>
    <cellStyle name="I-1D" xfId="1835"/>
    <cellStyle name="i2" xfId="1836"/>
    <cellStyle name="I-2D" xfId="1837"/>
    <cellStyle name="i3" xfId="1838"/>
    <cellStyle name="i4" xfId="1839"/>
    <cellStyle name="i5" xfId="1840"/>
    <cellStyle name="IABackgroundMembers" xfId="1841"/>
    <cellStyle name="IAColorCodingBad" xfId="1842"/>
    <cellStyle name="IAColorCodingGood" xfId="1843"/>
    <cellStyle name="IAColorCodingOK" xfId="1844"/>
    <cellStyle name="IAColumnHeader" xfId="1845"/>
    <cellStyle name="IAContentsList" xfId="1846"/>
    <cellStyle name="IAContentsTitle" xfId="1847"/>
    <cellStyle name="IADataCells" xfId="1848"/>
    <cellStyle name="IADimensionNames" xfId="1849"/>
    <cellStyle name="IAParentColumnHeader" xfId="1850"/>
    <cellStyle name="IAParentRowHeader" xfId="1851"/>
    <cellStyle name="IAQueryInfo" xfId="1852"/>
    <cellStyle name="IAReportTitle" xfId="1853"/>
    <cellStyle name="IARowHeader" xfId="1854"/>
    <cellStyle name="IASubTotalsCol" xfId="1855"/>
    <cellStyle name="IASubTotalsRow" xfId="1856"/>
    <cellStyle name="Inactive" xfId="1857"/>
    <cellStyle name="IncomeStatement" xfId="1858"/>
    <cellStyle name="IncomingData" xfId="1859"/>
    <cellStyle name="IncomingDataBold" xfId="1860"/>
    <cellStyle name="InLink" xfId="1861"/>
    <cellStyle name="Input (%)" xfId="1862"/>
    <cellStyle name="Input (£m)" xfId="1863"/>
    <cellStyle name="Input (No)" xfId="1864"/>
    <cellStyle name="Input (x)" xfId="1865"/>
    <cellStyle name="Input [yellow]" xfId="1866"/>
    <cellStyle name="Input [yellow] 2" xfId="1867"/>
    <cellStyle name="Input [yellow] 2 2" xfId="2151"/>
    <cellStyle name="Input [yellow] 2 3" xfId="2496"/>
    <cellStyle name="Input [yellow] 2 4" xfId="2866"/>
    <cellStyle name="Input [yellow] 2 5" xfId="3080"/>
    <cellStyle name="Input [yellow] 2 6" xfId="4601"/>
    <cellStyle name="Input [yellow] 2 7" xfId="4562"/>
    <cellStyle name="Input [yellow] 3" xfId="1868"/>
    <cellStyle name="Input [yellow] 3 2" xfId="2152"/>
    <cellStyle name="Input [yellow] 3 3" xfId="2495"/>
    <cellStyle name="Input [yellow] 3 4" xfId="2867"/>
    <cellStyle name="Input [yellow] 3 5" xfId="2771"/>
    <cellStyle name="Input [yellow] 3 6" xfId="4602"/>
    <cellStyle name="Input [yellow] 3 7" xfId="5052"/>
    <cellStyle name="Input [yellow] 4" xfId="2150"/>
    <cellStyle name="Input [yellow] 5" xfId="2497"/>
    <cellStyle name="Input [yellow] 6" xfId="2865"/>
    <cellStyle name="Input [yellow] 7" xfId="2770"/>
    <cellStyle name="Input [yellow] 8" xfId="4600"/>
    <cellStyle name="Input [yellow] 9" xfId="4561"/>
    <cellStyle name="Input [yellow]_Custom3Input" xfId="1869"/>
    <cellStyle name="Input 0,0" xfId="1870"/>
    <cellStyle name="Input 1" xfId="1871"/>
    <cellStyle name="Input 2" xfId="1872"/>
    <cellStyle name="Input 2 2" xfId="2153"/>
    <cellStyle name="Input 2 2 2" xfId="4834"/>
    <cellStyle name="Input 2 3" xfId="4682"/>
    <cellStyle name="Input 3" xfId="1873"/>
    <cellStyle name="Input 3 2" xfId="2154"/>
    <cellStyle name="Input 3 2 2" xfId="4835"/>
    <cellStyle name="Input 3 3" xfId="4683"/>
    <cellStyle name="Input bps" xfId="1874"/>
    <cellStyle name="Input calculation" xfId="1875"/>
    <cellStyle name="Input Cell" xfId="1876"/>
    <cellStyle name="Input Celll" xfId="1877"/>
    <cellStyle name="Input data" xfId="1878"/>
    <cellStyle name="Input data 2" xfId="2155"/>
    <cellStyle name="Input data 2 2" xfId="4836"/>
    <cellStyle name="Input data 3" xfId="4684"/>
    <cellStyle name="Input date" xfId="1879"/>
    <cellStyle name="Input estimate" xfId="1880"/>
    <cellStyle name="Input estimate 2" xfId="2156"/>
    <cellStyle name="Input estimate 2 2" xfId="4837"/>
    <cellStyle name="Input estimate 3" xfId="4685"/>
    <cellStyle name="Input general" xfId="1881"/>
    <cellStyle name="Input gridlines" xfId="1882"/>
    <cellStyle name="Input link" xfId="1883"/>
    <cellStyle name="Input link (different workbook)" xfId="1884"/>
    <cellStyle name="Input Link_LTIP" xfId="1885"/>
    <cellStyle name="Input multiple" xfId="1886"/>
    <cellStyle name="Input Number" xfId="1887"/>
    <cellStyle name="Input parameter" xfId="1888"/>
    <cellStyle name="Input parameter 2" xfId="2157"/>
    <cellStyle name="Input parameter 2 2" xfId="4838"/>
    <cellStyle name="Input parameter 3" xfId="4687"/>
    <cellStyle name="Input pence" xfId="1889"/>
    <cellStyle name="input percent" xfId="1890"/>
    <cellStyle name="Input percentage" xfId="1891"/>
    <cellStyle name="Input%" xfId="1892"/>
    <cellStyle name="InputBlueFont" xfId="1893"/>
    <cellStyle name="InputCell" xfId="1894"/>
    <cellStyle name="InputCellAccount" xfId="1895"/>
    <cellStyle name="InputCellAccount 2" xfId="2158"/>
    <cellStyle name="InputCellAccount 2 2" xfId="4839"/>
    <cellStyle name="InputCellAccount 3" xfId="4689"/>
    <cellStyle name="InputCellAccountDef" xfId="1896"/>
    <cellStyle name="InputCellAccountDef 2" xfId="2159"/>
    <cellStyle name="InputCellAccountDef 2 2" xfId="4840"/>
    <cellStyle name="InputCellAccountDef 3" xfId="4690"/>
    <cellStyle name="InputCellAP" xfId="1897"/>
    <cellStyle name="InputCellAP 2" xfId="2160"/>
    <cellStyle name="InputCellAP 2 2" xfId="4841"/>
    <cellStyle name="InputCellAP 3" xfId="4691"/>
    <cellStyle name="InputCellComma" xfId="1898"/>
    <cellStyle name="InputCellComma 2" xfId="2161"/>
    <cellStyle name="InputCellComma 2 2" xfId="4842"/>
    <cellStyle name="InputCellComma 3" xfId="4692"/>
    <cellStyle name="InputCellDef" xfId="1899"/>
    <cellStyle name="InputCellDef 2" xfId="2162"/>
    <cellStyle name="InputCellDef 2 2" xfId="4843"/>
    <cellStyle name="InputCellDef 3" xfId="4693"/>
    <cellStyle name="InputCellDefPer" xfId="1900"/>
    <cellStyle name="InputCellDefPer 2" xfId="2163"/>
    <cellStyle name="InputCellDefPer 2 2" xfId="4844"/>
    <cellStyle name="InputCellDefPer 3" xfId="4694"/>
    <cellStyle name="InputCellDiv" xfId="1901"/>
    <cellStyle name="InputCellDiv 2" xfId="2164"/>
    <cellStyle name="InputCellDiv 2 2" xfId="4845"/>
    <cellStyle name="InputCellDiv 3" xfId="4695"/>
    <cellStyle name="InputCellGreen" xfId="1902"/>
    <cellStyle name="InputCellGreen 2" xfId="2165"/>
    <cellStyle name="InputCellGreen 2 2" xfId="3319"/>
    <cellStyle name="InputCellGreen 2 3" xfId="3442"/>
    <cellStyle name="InputCellGreen 2 4" xfId="3808"/>
    <cellStyle name="InputCellGreen 2 5" xfId="4846"/>
    <cellStyle name="InputCellGreen 2 6" xfId="4964"/>
    <cellStyle name="InputCellGreen 3" xfId="2478"/>
    <cellStyle name="InputCellGreen 4" xfId="3388"/>
    <cellStyle name="InputCellGreen 5" xfId="3105"/>
    <cellStyle name="InputCellGreen 6" xfId="4696"/>
    <cellStyle name="InputCellGreen 7" xfId="4293"/>
    <cellStyle name="InputCellGreen 8" xfId="4564"/>
    <cellStyle name="InputCellGrey" xfId="1903"/>
    <cellStyle name="InputCellP" xfId="1904"/>
    <cellStyle name="InputCellP 2" xfId="2166"/>
    <cellStyle name="InputCellP 2 2" xfId="4847"/>
    <cellStyle name="InputCellP 3" xfId="4697"/>
    <cellStyle name="InputCellProcent" xfId="1905"/>
    <cellStyle name="InputCellProcent 2" xfId="2167"/>
    <cellStyle name="InputCellProcent 2 2" xfId="4848"/>
    <cellStyle name="InputCellProcent 3" xfId="4698"/>
    <cellStyle name="InputCellRed" xfId="1906"/>
    <cellStyle name="InputCellRed 2" xfId="2168"/>
    <cellStyle name="InputCellRed 2 2" xfId="4849"/>
    <cellStyle name="InputCellRed 3" xfId="4699"/>
    <cellStyle name="InputCellRedLeft" xfId="1907"/>
    <cellStyle name="InputCellRedLeft 2" xfId="2169"/>
    <cellStyle name="InputCellRedLeft 2 2" xfId="4850"/>
    <cellStyle name="InputCellRedLeft 3" xfId="4700"/>
    <cellStyle name="InputCellRedUnder" xfId="1908"/>
    <cellStyle name="InputCellRedUnder 2" xfId="2170"/>
    <cellStyle name="InputCellRedUnder 2 2" xfId="4851"/>
    <cellStyle name="InputCellRedUnder 3" xfId="4701"/>
    <cellStyle name="InputCellTab" xfId="1909"/>
    <cellStyle name="InputCellTab 2" xfId="2171"/>
    <cellStyle name="InputCellTab 2 2" xfId="4852"/>
    <cellStyle name="InputCellTab 3" xfId="4702"/>
    <cellStyle name="InputCellText" xfId="1910"/>
    <cellStyle name="InputCellText 2" xfId="2172"/>
    <cellStyle name="InputCellText 2 2" xfId="4853"/>
    <cellStyle name="InputCellText 3" xfId="4703"/>
    <cellStyle name="InputData" xfId="1911"/>
    <cellStyle name="InputData2" xfId="1912"/>
    <cellStyle name="InputDataBold" xfId="1913"/>
    <cellStyle name="InputDataJM" xfId="1914"/>
    <cellStyle name="InputDataJM 2" xfId="2173"/>
    <cellStyle name="InputDataJM 2 2" xfId="4854"/>
    <cellStyle name="InputDataJM 3" xfId="4705"/>
    <cellStyle name="InputDate" xfId="1915"/>
    <cellStyle name="InputDecimal" xfId="1916"/>
    <cellStyle name="InputPct" xfId="1917"/>
    <cellStyle name="InputPct 2" xfId="2174"/>
    <cellStyle name="InputPct 3" xfId="2297"/>
    <cellStyle name="InputPct 4" xfId="2876"/>
    <cellStyle name="InputPct 5" xfId="2773"/>
    <cellStyle name="InputPct 6" xfId="4630"/>
    <cellStyle name="InputPct 7" xfId="4292"/>
    <cellStyle name="Inputs" xfId="1918"/>
    <cellStyle name="Inputs 10" xfId="2838"/>
    <cellStyle name="Inputs 11" xfId="3507"/>
    <cellStyle name="Inputs 12" xfId="3031"/>
    <cellStyle name="Inputs 13" xfId="2298"/>
    <cellStyle name="Inputs 14" xfId="2602"/>
    <cellStyle name="Inputs 15" xfId="2992"/>
    <cellStyle name="Inputs 16" xfId="2552"/>
    <cellStyle name="Inputs 17" xfId="3281"/>
    <cellStyle name="Inputs 18" xfId="4095"/>
    <cellStyle name="Inputs 19" xfId="3982"/>
    <cellStyle name="Inputs 2" xfId="2076"/>
    <cellStyle name="Inputs 2 10" xfId="2310"/>
    <cellStyle name="Inputs 2 11" xfId="2997"/>
    <cellStyle name="Inputs 2 12" xfId="3211"/>
    <cellStyle name="Inputs 2 13" xfId="3285"/>
    <cellStyle name="Inputs 2 14" xfId="2795"/>
    <cellStyle name="Inputs 2 15" xfId="3649"/>
    <cellStyle name="Inputs 2 16" xfId="3318"/>
    <cellStyle name="Inputs 2 17" xfId="4157"/>
    <cellStyle name="Inputs 2 18" xfId="3936"/>
    <cellStyle name="Inputs 2 19" xfId="4108"/>
    <cellStyle name="Inputs 2 2" xfId="3109"/>
    <cellStyle name="Inputs 2 20" xfId="4070"/>
    <cellStyle name="Inputs 2 21" xfId="4786"/>
    <cellStyle name="Inputs 2 22" xfId="4896"/>
    <cellStyle name="Inputs 2 23" xfId="4722"/>
    <cellStyle name="Inputs 2 24" xfId="4877"/>
    <cellStyle name="Inputs 2 25" xfId="4654"/>
    <cellStyle name="Inputs 2 26" xfId="4373"/>
    <cellStyle name="Inputs 2 27" xfId="4749"/>
    <cellStyle name="Inputs 2 3" xfId="2333"/>
    <cellStyle name="Inputs 2 4" xfId="3032"/>
    <cellStyle name="Inputs 2 5" xfId="2968"/>
    <cellStyle name="Inputs 2 6" xfId="2453"/>
    <cellStyle name="Inputs 2 7" xfId="2451"/>
    <cellStyle name="Inputs 2 8" xfId="3173"/>
    <cellStyle name="Inputs 2 9" xfId="2850"/>
    <cellStyle name="Inputs 20" xfId="4082"/>
    <cellStyle name="Inputs 21" xfId="3984"/>
    <cellStyle name="Inputs 22" xfId="3890"/>
    <cellStyle name="Inputs 23" xfId="4708"/>
    <cellStyle name="Inputs 24" xfId="4368"/>
    <cellStyle name="Inputs 25" xfId="4631"/>
    <cellStyle name="Inputs 26" xfId="4384"/>
    <cellStyle name="Inputs 27" xfId="5002"/>
    <cellStyle name="Inputs 3" xfId="2175"/>
    <cellStyle name="Inputs 3 10" xfId="2874"/>
    <cellStyle name="Inputs 3 11" xfId="3652"/>
    <cellStyle name="Inputs 3 12" xfId="3686"/>
    <cellStyle name="Inputs 3 13" xfId="2426"/>
    <cellStyle name="Inputs 3 14" xfId="3751"/>
    <cellStyle name="Inputs 3 15" xfId="3781"/>
    <cellStyle name="Inputs 3 16" xfId="3809"/>
    <cellStyle name="Inputs 3 17" xfId="3842"/>
    <cellStyle name="Inputs 3 18" xfId="3865"/>
    <cellStyle name="Inputs 3 19" xfId="4193"/>
    <cellStyle name="Inputs 3 2" xfId="3170"/>
    <cellStyle name="Inputs 3 20" xfId="4221"/>
    <cellStyle name="Inputs 3 21" xfId="4256"/>
    <cellStyle name="Inputs 3 22" xfId="4277"/>
    <cellStyle name="Inputs 3 23" xfId="4085"/>
    <cellStyle name="Inputs 3 24" xfId="4856"/>
    <cellStyle name="Inputs 3 25" xfId="4924"/>
    <cellStyle name="Inputs 3 26" xfId="4965"/>
    <cellStyle name="Inputs 3 27" xfId="5004"/>
    <cellStyle name="Inputs 3 28" xfId="5032"/>
    <cellStyle name="Inputs 3 29" xfId="5055"/>
    <cellStyle name="Inputs 3 3" xfId="3270"/>
    <cellStyle name="Inputs 3 30" xfId="5077"/>
    <cellStyle name="Inputs 3 4" xfId="3075"/>
    <cellStyle name="Inputs 3 5" xfId="3401"/>
    <cellStyle name="Inputs 3 6" xfId="3447"/>
    <cellStyle name="Inputs 3 7" xfId="3518"/>
    <cellStyle name="Inputs 3 8" xfId="3556"/>
    <cellStyle name="Inputs 3 9" xfId="3591"/>
    <cellStyle name="Inputs 4" xfId="2233"/>
    <cellStyle name="Inputs 4 10" xfId="3616"/>
    <cellStyle name="Inputs 4 11" xfId="3648"/>
    <cellStyle name="Inputs 4 12" xfId="3677"/>
    <cellStyle name="Inputs 4 13" xfId="3715"/>
    <cellStyle name="Inputs 4 14" xfId="3780"/>
    <cellStyle name="Inputs 4 15" xfId="3807"/>
    <cellStyle name="Inputs 4 16" xfId="3833"/>
    <cellStyle name="Inputs 4 17" xfId="3864"/>
    <cellStyle name="Inputs 4 18" xfId="3884"/>
    <cellStyle name="Inputs 4 19" xfId="4217"/>
    <cellStyle name="Inputs 4 2" xfId="3207"/>
    <cellStyle name="Inputs 4 20" xfId="4245"/>
    <cellStyle name="Inputs 4 21" xfId="4275"/>
    <cellStyle name="Inputs 4 22" xfId="4278"/>
    <cellStyle name="Inputs 4 23" xfId="4289"/>
    <cellStyle name="Inputs 4 24" xfId="4960"/>
    <cellStyle name="Inputs 4 25" xfId="4992"/>
    <cellStyle name="Inputs 4 26" xfId="5029"/>
    <cellStyle name="Inputs 4 27" xfId="5053"/>
    <cellStyle name="Inputs 4 28" xfId="5076"/>
    <cellStyle name="Inputs 4 29" xfId="5099"/>
    <cellStyle name="Inputs 4 3" xfId="3258"/>
    <cellStyle name="Inputs 4 4" xfId="3309"/>
    <cellStyle name="Inputs 4 5" xfId="3389"/>
    <cellStyle name="Inputs 4 6" xfId="3437"/>
    <cellStyle name="Inputs 4 7" xfId="3479"/>
    <cellStyle name="Inputs 4 8" xfId="3546"/>
    <cellStyle name="Inputs 4 9" xfId="3584"/>
    <cellStyle name="Inputs 5" xfId="3011"/>
    <cellStyle name="Inputs 6" xfId="2956"/>
    <cellStyle name="Inputs 7" xfId="2511"/>
    <cellStyle name="Inputs 8" xfId="3312"/>
    <cellStyle name="Inputs 9" xfId="2302"/>
    <cellStyle name="Inputs2" xfId="1919"/>
    <cellStyle name="InputValue" xfId="1920"/>
    <cellStyle name="Integer" xfId="1921"/>
    <cellStyle name="I-P" xfId="1922"/>
    <cellStyle name="Italic" xfId="1923"/>
    <cellStyle name="Item" xfId="1924"/>
    <cellStyle name="Items_Optional" xfId="1925"/>
    <cellStyle name="ItemTypeClass" xfId="1926"/>
    <cellStyle name="ItemTypeClass 2" xfId="2176"/>
    <cellStyle name="ItemTypeClass 2 2" xfId="3326"/>
    <cellStyle name="ItemTypeClass 2 3" xfId="3448"/>
    <cellStyle name="ItemTypeClass 2 4" xfId="3810"/>
    <cellStyle name="ItemTypeClass 2 5" xfId="4857"/>
    <cellStyle name="ItemTypeClass 2 6" xfId="4966"/>
    <cellStyle name="ItemTypeClass 3" xfId="2468"/>
    <cellStyle name="ItemTypeClass 4" xfId="3202"/>
    <cellStyle name="ItemTypeClass 5" xfId="2774"/>
    <cellStyle name="ItemTypeClass 6" xfId="4716"/>
    <cellStyle name="ItemTypeClass 7" xfId="4632"/>
    <cellStyle name="James" xfId="1927"/>
    <cellStyle name="Joe" xfId="1928"/>
    <cellStyle name="Keynum" xfId="1929"/>
    <cellStyle name="kopregel" xfId="1930"/>
    <cellStyle name="kopregel 10" xfId="2549"/>
    <cellStyle name="kopregel 11" xfId="3366"/>
    <cellStyle name="kopregel 12" xfId="3352"/>
    <cellStyle name="kopregel 13" xfId="3362"/>
    <cellStyle name="kopregel 14" xfId="2273"/>
    <cellStyle name="kopregel 15" xfId="2601"/>
    <cellStyle name="kopregel 16" xfId="3303"/>
    <cellStyle name="kopregel 17" xfId="2605"/>
    <cellStyle name="kopregel 18" xfId="2491"/>
    <cellStyle name="kopregel 19" xfId="4105"/>
    <cellStyle name="kopregel 2" xfId="2077"/>
    <cellStyle name="kopregel 2 2" xfId="4158"/>
    <cellStyle name="kopregel 2 3" xfId="4897"/>
    <cellStyle name="kopregel 2 4" xfId="4603"/>
    <cellStyle name="kopregel 20" xfId="3980"/>
    <cellStyle name="kopregel 21" xfId="4084"/>
    <cellStyle name="kopregel 22" xfId="3983"/>
    <cellStyle name="kopregel 23" xfId="4053"/>
    <cellStyle name="kopregel 24" xfId="4720"/>
    <cellStyle name="kopregel 25" xfId="4358"/>
    <cellStyle name="kopregel 26" xfId="4633"/>
    <cellStyle name="kopregel 27" xfId="4383"/>
    <cellStyle name="kopregel 28" xfId="4752"/>
    <cellStyle name="kopregel 29" xfId="4386"/>
    <cellStyle name="kopregel 3" xfId="3016"/>
    <cellStyle name="kopregel 30" xfId="4566"/>
    <cellStyle name="kopregel 4" xfId="2417"/>
    <cellStyle name="kopregel 5" xfId="2966"/>
    <cellStyle name="kopregel 6" xfId="2503"/>
    <cellStyle name="kopregel 7" xfId="2881"/>
    <cellStyle name="kopregel 8" xfId="2520"/>
    <cellStyle name="kopregel 9" xfId="2848"/>
    <cellStyle name="KP_Normal" xfId="1931"/>
    <cellStyle name="KPMG Heading 1" xfId="23"/>
    <cellStyle name="KPMG Heading 2" xfId="24"/>
    <cellStyle name="KPMG Heading 3" xfId="25"/>
    <cellStyle name="KPMG Heading 4" xfId="26"/>
    <cellStyle name="KPMG Normal" xfId="27"/>
    <cellStyle name="KPMG Normal 2" xfId="83"/>
    <cellStyle name="KPMG Normal 2 2" xfId="3902"/>
    <cellStyle name="KPMG Normal 3" xfId="3893"/>
    <cellStyle name="KPMG Normal Text" xfId="28"/>
    <cellStyle name="KPMG Normal Text 2" xfId="84"/>
    <cellStyle name="KPMG Normal Text 2 2" xfId="3903"/>
    <cellStyle name="KPMG Normal Text 3" xfId="3894"/>
    <cellStyle name="KPMG Normal_4.12 Monaco Put Option" xfId="29"/>
    <cellStyle name="l]_x000d__x000a_Path=M:\RIOCEN01_x000d__x000a_Name=Carlos Emilio Brousse_x000d__x000a_DDEApps=nsf,nsg,nsh,ntf,ns2,ors,org_x000d__x000a_SmartIcons=Todos_x000d__x000a_" xfId="1932"/>
    <cellStyle name="Label" xfId="1933"/>
    <cellStyle name="Label data source" xfId="1934"/>
    <cellStyle name="Label item" xfId="1935"/>
    <cellStyle name="Label list" xfId="1936"/>
    <cellStyle name="LABEL Normal" xfId="1937"/>
    <cellStyle name="LABEL Note" xfId="1938"/>
    <cellStyle name="Label number" xfId="1939"/>
    <cellStyle name="LABEL Units" xfId="1940"/>
    <cellStyle name="left" xfId="1941"/>
    <cellStyle name="LeftBorder" xfId="1942"/>
    <cellStyle name="lev1" xfId="1943"/>
    <cellStyle name="lev2" xfId="1944"/>
    <cellStyle name="lev3" xfId="1945"/>
    <cellStyle name="lev4" xfId="1946"/>
    <cellStyle name="Level 1 Acc Code" xfId="1947"/>
    <cellStyle name="Level 1 Account" xfId="1948"/>
    <cellStyle name="Level 1 Account Name" xfId="1949"/>
    <cellStyle name="Level 10" xfId="1950"/>
    <cellStyle name="Level 10 Account" xfId="1951"/>
    <cellStyle name="Level 10 Account Name" xfId="1952"/>
    <cellStyle name="Level 11" xfId="1953"/>
    <cellStyle name="Level 11 Account Name" xfId="1954"/>
    <cellStyle name="Level 2 Acc Code" xfId="1955"/>
    <cellStyle name="Level 2 Account" xfId="1956"/>
    <cellStyle name="Level 2 Account Name" xfId="1957"/>
    <cellStyle name="Level 3 Acc Code" xfId="1958"/>
    <cellStyle name="Level 3 Account" xfId="1959"/>
    <cellStyle name="Level 3 Account Name" xfId="1960"/>
    <cellStyle name="Level 4 Acc Code" xfId="1961"/>
    <cellStyle name="Level 4 Account" xfId="1962"/>
    <cellStyle name="Level 4 Account Name" xfId="1963"/>
    <cellStyle name="Level 5 Acc Code" xfId="1964"/>
    <cellStyle name="Level 5 Account" xfId="1965"/>
    <cellStyle name="Level 5 Account Name" xfId="1966"/>
    <cellStyle name="Level 6 Acc Code" xfId="1967"/>
    <cellStyle name="Level 6 Account" xfId="1968"/>
    <cellStyle name="Level 6 Account Name" xfId="1969"/>
    <cellStyle name="Level 7 Acc Code" xfId="1970"/>
    <cellStyle name="Level 7 Account" xfId="1971"/>
    <cellStyle name="Level 7 Account Name" xfId="1972"/>
    <cellStyle name="Level 8 Acc Code" xfId="1973"/>
    <cellStyle name="Level 8 Account" xfId="1974"/>
    <cellStyle name="Level 8 Account Name" xfId="1975"/>
    <cellStyle name="Level 9 Acc Code" xfId="1976"/>
    <cellStyle name="Level 9 Account" xfId="1977"/>
    <cellStyle name="Level 9 Account Name" xfId="1978"/>
    <cellStyle name="LEVERS69" xfId="1979"/>
    <cellStyle name="Libellés" xfId="1980"/>
    <cellStyle name="Link Currency (0)" xfId="1981"/>
    <cellStyle name="Link Currency (2)" xfId="1982"/>
    <cellStyle name="Link Units (0)" xfId="1983"/>
    <cellStyle name="Link Units (1)" xfId="1984"/>
    <cellStyle name="Link Units (2)" xfId="1985"/>
    <cellStyle name="Linked" xfId="1986"/>
    <cellStyle name="Linked Input" xfId="1987"/>
    <cellStyle name="Linked Output" xfId="1988"/>
    <cellStyle name="LOCKED" xfId="30"/>
    <cellStyle name="Long Date" xfId="1989"/>
    <cellStyle name="Lookup Table Heading" xfId="1990"/>
    <cellStyle name="Lookup Table Heading 2" xfId="2177"/>
    <cellStyle name="Lookup Table Heading 3" xfId="3217"/>
    <cellStyle name="Lookup Table Heading 4" xfId="3030"/>
    <cellStyle name="Lookup Table Heading 5" xfId="3456"/>
    <cellStyle name="Lookup Table Heading 6" xfId="4672"/>
    <cellStyle name="Lookup Table Heading 7" xfId="4573"/>
    <cellStyle name="Lookup Table Label" xfId="1991"/>
    <cellStyle name="Lookup Table Label 2" xfId="2178"/>
    <cellStyle name="Lookup Table Label 3" xfId="2433"/>
    <cellStyle name="Lookup Table Label 4" xfId="3160"/>
    <cellStyle name="Lookup Table Label 5" xfId="3438"/>
    <cellStyle name="Lookup Table Label 6" xfId="4673"/>
    <cellStyle name="Lookup Table Label 7" xfId="5030"/>
    <cellStyle name="Lookup Table Number" xfId="1992"/>
    <cellStyle name="Lookup Table Number 2" xfId="2179"/>
    <cellStyle name="Lookup Table Number 3" xfId="3218"/>
    <cellStyle name="Lookup Table Number 4" xfId="3183"/>
    <cellStyle name="Lookup Table Number 5" xfId="3748"/>
    <cellStyle name="Lookup Table Number 6" xfId="4674"/>
    <cellStyle name="Lookup Table Number 7" xfId="4574"/>
    <cellStyle name="ŀ㖌࠰ŀŀ䅀܀ŀŀ䅀܀ŀŀ䅀܀ŀŀ䅀܀ŀŀ䅀܀ŀŀ䅀܀ŀŀ䅀܀ŀŀ䅀܀ŀŀ䅀܀ŀŀ䅀܀ŀŀ䅀܀ŀŀ䅀܀ŀŀ䅀܀ŀŀ䅀܀ŀŀ䅀܀ŀ" xfId="1993"/>
    <cellStyle name="ŀ䅀" xfId="1994"/>
    <cellStyle name="m" xfId="1995"/>
    <cellStyle name="Millares_Debt mar07_cajusteFDC_V1_kpmg" xfId="31"/>
    <cellStyle name="Normal" xfId="0" builtinId="0"/>
    <cellStyle name="Normal - Style1" xfId="32"/>
    <cellStyle name="Normal 10" xfId="86"/>
    <cellStyle name="Normal 10 2" xfId="3905"/>
    <cellStyle name="Normal 11" xfId="91"/>
    <cellStyle name="Normal 11 2" xfId="3910"/>
    <cellStyle name="Normal 12" xfId="85"/>
    <cellStyle name="Normal 12 2" xfId="3904"/>
    <cellStyle name="Normal 13" xfId="90"/>
    <cellStyle name="Normal 13 2" xfId="3909"/>
    <cellStyle name="Normal 133" xfId="104"/>
    <cellStyle name="Normal 133 2" xfId="2035"/>
    <cellStyle name="Normal 133 3" xfId="2195"/>
    <cellStyle name="Normal 134" xfId="1997"/>
    <cellStyle name="Normal 134 2" xfId="2078"/>
    <cellStyle name="Normal 134 2 2" xfId="4159"/>
    <cellStyle name="Normal 134 3" xfId="4126"/>
    <cellStyle name="Normal 14" xfId="96"/>
    <cellStyle name="Normal 14 2" xfId="124"/>
    <cellStyle name="Normal 14 2 2" xfId="126"/>
    <cellStyle name="Normal 14 2 2 2" xfId="2043"/>
    <cellStyle name="Normal 14 2 2 3" xfId="2203"/>
    <cellStyle name="Normal 14 2 3" xfId="2041"/>
    <cellStyle name="Normal 14 2 4" xfId="2201"/>
    <cellStyle name="Normal 14 3" xfId="2030"/>
    <cellStyle name="Normal 14 4" xfId="2190"/>
    <cellStyle name="Normal 15" xfId="98"/>
    <cellStyle name="Normal 15 2" xfId="2032"/>
    <cellStyle name="Normal 15 3" xfId="2192"/>
    <cellStyle name="Normal 16" xfId="101"/>
    <cellStyle name="Normal 16 2" xfId="3915"/>
    <cellStyle name="Normal 17" xfId="105"/>
    <cellStyle name="Normal 17 2" xfId="1999"/>
    <cellStyle name="Normal 17 2 2" xfId="2080"/>
    <cellStyle name="Normal 17 2 3" xfId="2235"/>
    <cellStyle name="Normal 17 3" xfId="2036"/>
    <cellStyle name="Normal 17 4" xfId="2196"/>
    <cellStyle name="Normal 18" xfId="121"/>
    <cellStyle name="Normal 18 2" xfId="1998"/>
    <cellStyle name="Normal 18 2 2" xfId="2079"/>
    <cellStyle name="Normal 18 2 3" xfId="2234"/>
    <cellStyle name="Normal 18 3" xfId="2038"/>
    <cellStyle name="Normal 18 4" xfId="2198"/>
    <cellStyle name="Normal 19" xfId="123"/>
    <cellStyle name="Normal 19 2" xfId="2000"/>
    <cellStyle name="Normal 19 2 2" xfId="2081"/>
    <cellStyle name="Normal 19 2 3" xfId="2236"/>
    <cellStyle name="Normal 19 3" xfId="2040"/>
    <cellStyle name="Normal 19 4" xfId="2200"/>
    <cellStyle name="Normal 2" xfId="4"/>
    <cellStyle name="Normal 20" xfId="128"/>
    <cellStyle name="Normal 20 2" xfId="3920"/>
    <cellStyle name="Normal 21" xfId="2075"/>
    <cellStyle name="Normal 22" xfId="2047"/>
    <cellStyle name="Normal 22 2" xfId="4134"/>
    <cellStyle name="Normal 23" xfId="100"/>
    <cellStyle name="Normal 23 2" xfId="3914"/>
    <cellStyle name="Normal 24" xfId="2182"/>
    <cellStyle name="Normal 24 2" xfId="4195"/>
    <cellStyle name="Normal 25" xfId="2237"/>
    <cellStyle name="Normal 26" xfId="2240"/>
    <cellStyle name="Normal 27" xfId="6"/>
    <cellStyle name="Normal 28" xfId="33"/>
    <cellStyle name="Normal 29" xfId="2280"/>
    <cellStyle name="Normal 3" xfId="34"/>
    <cellStyle name="Normal 3 2" xfId="117"/>
    <cellStyle name="Normal 3 3" xfId="129"/>
    <cellStyle name="Normal 30" xfId="2278"/>
    <cellStyle name="Normal 31" xfId="2274"/>
    <cellStyle name="Normal 32" xfId="2264"/>
    <cellStyle name="Normal 33" xfId="2373"/>
    <cellStyle name="Normal 34" xfId="2367"/>
    <cellStyle name="Normal 35" xfId="3409"/>
    <cellStyle name="Normal 36" xfId="3455"/>
    <cellStyle name="Normal 37" xfId="2334"/>
    <cellStyle name="Normal 38" xfId="2948"/>
    <cellStyle name="Normal 39" xfId="3320"/>
    <cellStyle name="Normal 4" xfId="78"/>
    <cellStyle name="Normal 4 2" xfId="94"/>
    <cellStyle name="Normal 4 2 2" xfId="2028"/>
    <cellStyle name="Normal 4 2 3" xfId="2188"/>
    <cellStyle name="Normal 4 3" xfId="102"/>
    <cellStyle name="Normal 4 3 2" xfId="2033"/>
    <cellStyle name="Normal 4 3 3" xfId="2193"/>
    <cellStyle name="Normal 4 4" xfId="2026"/>
    <cellStyle name="Normal 4 5" xfId="2186"/>
    <cellStyle name="Normal 40" xfId="3274"/>
    <cellStyle name="Normal 41" xfId="3656"/>
    <cellStyle name="Normal 42" xfId="2584"/>
    <cellStyle name="Normal 43" xfId="2570"/>
    <cellStyle name="Normal 44" xfId="3718"/>
    <cellStyle name="Normal 45" xfId="3743"/>
    <cellStyle name="Normal 46" xfId="3717"/>
    <cellStyle name="Normal 47" xfId="3885"/>
    <cellStyle name="Normal 48" xfId="3908"/>
    <cellStyle name="Normal 49" xfId="4131"/>
    <cellStyle name="Normal 5" xfId="80"/>
    <cellStyle name="Normal 5 2" xfId="3900"/>
    <cellStyle name="Normal 50" xfId="4089"/>
    <cellStyle name="Normal 51" xfId="4091"/>
    <cellStyle name="Normal 52" xfId="4290"/>
    <cellStyle name="Normal 53" xfId="4315"/>
    <cellStyle name="Normal 54" xfId="4866"/>
    <cellStyle name="Normal 55" xfId="4323"/>
    <cellStyle name="Normal 56" xfId="4765"/>
    <cellStyle name="Normal 57" xfId="4929"/>
    <cellStyle name="Normal 58" xfId="4300"/>
    <cellStyle name="Normal 6" xfId="88"/>
    <cellStyle name="Normal 6 2" xfId="3907"/>
    <cellStyle name="Normal 7" xfId="93"/>
    <cellStyle name="Normal 7 2" xfId="3912"/>
    <cellStyle name="Normal 8" xfId="87"/>
    <cellStyle name="Normal 8 2" xfId="3906"/>
    <cellStyle name="Normal 9" xfId="92"/>
    <cellStyle name="Normal 9 2" xfId="3911"/>
    <cellStyle name="Note 2" xfId="118"/>
    <cellStyle name="Note 2 2" xfId="2037"/>
    <cellStyle name="Note 2 2 2" xfId="4775"/>
    <cellStyle name="Note 2 3" xfId="2197"/>
    <cellStyle name="Note 2 3 2" xfId="4864"/>
    <cellStyle name="Note 2 4" xfId="4321"/>
    <cellStyle name="OtherSEEntry" xfId="35"/>
    <cellStyle name="parententity" xfId="1996"/>
    <cellStyle name="parententity 2" xfId="2180"/>
    <cellStyle name="parententity 3" xfId="3219"/>
    <cellStyle name="parententity 4" xfId="2902"/>
    <cellStyle name="parententity 5" xfId="3749"/>
    <cellStyle name="parententity 6" xfId="4676"/>
    <cellStyle name="parententity 7" xfId="4575"/>
    <cellStyle name="Percent" xfId="1" builtinId="5"/>
    <cellStyle name="Percent 2" xfId="79"/>
    <cellStyle name="Percent 2 2" xfId="95"/>
    <cellStyle name="Percent 2 2 2" xfId="2029"/>
    <cellStyle name="Percent 2 2 3" xfId="2189"/>
    <cellStyle name="Percent 2 3" xfId="103"/>
    <cellStyle name="Percent 2 3 2" xfId="2034"/>
    <cellStyle name="Percent 2 3 3" xfId="2194"/>
    <cellStyle name="Percent 2 4" xfId="119"/>
    <cellStyle name="Percent 2 5" xfId="2027"/>
    <cellStyle name="Percent 2 6" xfId="2187"/>
    <cellStyle name="Percent 3" xfId="120"/>
    <cellStyle name="Percent 4" xfId="2239"/>
    <cellStyle name="Percent 5" xfId="2241"/>
    <cellStyle name="Percent 6" xfId="36"/>
    <cellStyle name="Percent 7" xfId="3895"/>
    <cellStyle name="SAPBEXaggData" xfId="37"/>
    <cellStyle name="SAPBEXaggData 2" xfId="2004"/>
    <cellStyle name="SAPBEXaggData 2 2" xfId="4753"/>
    <cellStyle name="SAPBEXaggDataEmph" xfId="38"/>
    <cellStyle name="SAPBEXaggDataEmph 2" xfId="2005"/>
    <cellStyle name="SAPBEXaggDataEmph 2 2" xfId="4754"/>
    <cellStyle name="SAPBEXaggItem" xfId="39"/>
    <cellStyle name="SAPBEXaggItem 2" xfId="2006"/>
    <cellStyle name="SAPBEXaggItem 2 2" xfId="4755"/>
    <cellStyle name="SAPBEXchaText" xfId="40"/>
    <cellStyle name="SAPBEXexcBad7" xfId="41"/>
    <cellStyle name="SAPBEXexcBad7 2" xfId="2007"/>
    <cellStyle name="SAPBEXexcBad7 2 2" xfId="4756"/>
    <cellStyle name="SAPBEXexcBad8" xfId="42"/>
    <cellStyle name="SAPBEXexcBad8 2" xfId="2008"/>
    <cellStyle name="SAPBEXexcBad8 2 2" xfId="4757"/>
    <cellStyle name="SAPBEXexcBad9" xfId="43"/>
    <cellStyle name="SAPBEXexcBad9 2" xfId="2009"/>
    <cellStyle name="SAPBEXexcBad9 2 2" xfId="4758"/>
    <cellStyle name="SAPBEXexcCritical4" xfId="44"/>
    <cellStyle name="SAPBEXexcCritical4 2" xfId="2010"/>
    <cellStyle name="SAPBEXexcCritical4 2 2" xfId="4759"/>
    <cellStyle name="SAPBEXexcCritical5" xfId="45"/>
    <cellStyle name="SAPBEXexcCritical5 2" xfId="2011"/>
    <cellStyle name="SAPBEXexcCritical5 2 2" xfId="4760"/>
    <cellStyle name="SAPBEXexcCritical6" xfId="46"/>
    <cellStyle name="SAPBEXexcCritical6 2" xfId="2012"/>
    <cellStyle name="SAPBEXexcCritical6 2 2" xfId="4761"/>
    <cellStyle name="SAPBEXexcGood1" xfId="47"/>
    <cellStyle name="SAPBEXexcGood1 2" xfId="2013"/>
    <cellStyle name="SAPBEXexcGood1 2 2" xfId="4762"/>
    <cellStyle name="SAPBEXexcGood2" xfId="48"/>
    <cellStyle name="SAPBEXexcGood2 2" xfId="2014"/>
    <cellStyle name="SAPBEXexcGood2 2 2" xfId="4763"/>
    <cellStyle name="SAPBEXexcGood3" xfId="49"/>
    <cellStyle name="SAPBEXexcGood3 2" xfId="2015"/>
    <cellStyle name="SAPBEXexcGood3 2 2" xfId="4764"/>
    <cellStyle name="SAPBEXfilterDrill" xfId="50"/>
    <cellStyle name="SAPBEXfilterDrill 10" xfId="4860"/>
    <cellStyle name="SAPBEXfilterDrill 2" xfId="2016"/>
    <cellStyle name="SAPBEXfilterDrill 2 10" xfId="3515"/>
    <cellStyle name="SAPBEXfilterDrill 2 11" xfId="3550"/>
    <cellStyle name="SAPBEXfilterDrill 2 12" xfId="3590"/>
    <cellStyle name="SAPBEXfilterDrill 2 13" xfId="2873"/>
    <cellStyle name="SAPBEXfilterDrill 2 14" xfId="2796"/>
    <cellStyle name="SAPBEXfilterDrill 2 15" xfId="2515"/>
    <cellStyle name="SAPBEXfilterDrill 2 16" xfId="2947"/>
    <cellStyle name="SAPBEXfilterDrill 2 17" xfId="3357"/>
    <cellStyle name="SAPBEXfilterDrill 2 18" xfId="2991"/>
    <cellStyle name="SAPBEXfilterDrill 2 19" xfId="4130"/>
    <cellStyle name="SAPBEXfilterDrill 2 2" xfId="3069"/>
    <cellStyle name="SAPBEXfilterDrill 2 20" xfId="3959"/>
    <cellStyle name="SAPBEXfilterDrill 2 21" xfId="4088"/>
    <cellStyle name="SAPBEXfilterDrill 2 22" xfId="3981"/>
    <cellStyle name="SAPBEXfilterDrill 2 23" xfId="4056"/>
    <cellStyle name="SAPBEXfilterDrill 2 24" xfId="4337"/>
    <cellStyle name="SAPBEXfilterDrill 2 25" xfId="4680"/>
    <cellStyle name="SAPBEXfilterDrill 2 26" xfId="4357"/>
    <cellStyle name="SAPBEXfilterDrill 2 27" xfId="4629"/>
    <cellStyle name="SAPBEXfilterDrill 2 28" xfId="5003"/>
    <cellStyle name="SAPBEXfilterDrill 2 29" xfId="5031"/>
    <cellStyle name="SAPBEXfilterDrill 2 3" xfId="2369"/>
    <cellStyle name="SAPBEXfilterDrill 2 4" xfId="3167"/>
    <cellStyle name="SAPBEXfilterDrill 2 5" xfId="3262"/>
    <cellStyle name="SAPBEXfilterDrill 2 6" xfId="3321"/>
    <cellStyle name="SAPBEXfilterDrill 2 7" xfId="3010"/>
    <cellStyle name="SAPBEXfilterDrill 2 8" xfId="2498"/>
    <cellStyle name="SAPBEXfilterDrill 2 9" xfId="3441"/>
    <cellStyle name="SAPBEXfilterDrill 3" xfId="2046"/>
    <cellStyle name="SAPBEXfilterDrill 3 10" xfId="2905"/>
    <cellStyle name="SAPBEXfilterDrill 3 11" xfId="3064"/>
    <cellStyle name="SAPBEXfilterDrill 3 12" xfId="3061"/>
    <cellStyle name="SAPBEXfilterDrill 3 13" xfId="2303"/>
    <cellStyle name="SAPBEXfilterDrill 3 14" xfId="2418"/>
    <cellStyle name="SAPBEXfilterDrill 3 15" xfId="3308"/>
    <cellStyle name="SAPBEXfilterDrill 3 16" xfId="2595"/>
    <cellStyle name="SAPBEXfilterDrill 3 17" xfId="3446"/>
    <cellStyle name="SAPBEXfilterDrill 3 18" xfId="3551"/>
    <cellStyle name="SAPBEXfilterDrill 3 19" xfId="3588"/>
    <cellStyle name="SAPBEXfilterDrill 3 2" xfId="3086"/>
    <cellStyle name="SAPBEXfilterDrill 3 20" xfId="4133"/>
    <cellStyle name="SAPBEXfilterDrill 3 21" xfId="3956"/>
    <cellStyle name="SAPBEXfilterDrill 3 22" xfId="4090"/>
    <cellStyle name="SAPBEXfilterDrill 3 23" xfId="3979"/>
    <cellStyle name="SAPBEXfilterDrill 3 24" xfId="4057"/>
    <cellStyle name="SAPBEXfilterDrill 3 25" xfId="4778"/>
    <cellStyle name="SAPBEXfilterDrill 3 26" xfId="4329"/>
    <cellStyle name="SAPBEXfilterDrill 3 27" xfId="4704"/>
    <cellStyle name="SAPBEXfilterDrill 3 28" xfId="4354"/>
    <cellStyle name="SAPBEXfilterDrill 3 29" xfId="4311"/>
    <cellStyle name="SAPBEXfilterDrill 3 3" xfId="2357"/>
    <cellStyle name="SAPBEXfilterDrill 3 30" xfId="4681"/>
    <cellStyle name="SAPBEXfilterDrill 3 31" xfId="4338"/>
    <cellStyle name="SAPBEXfilterDrill 3 4" xfId="3110"/>
    <cellStyle name="SAPBEXfilterDrill 3 5" xfId="3268"/>
    <cellStyle name="SAPBEXfilterDrill 3 6" xfId="2401"/>
    <cellStyle name="SAPBEXfilterDrill 3 7" xfId="3223"/>
    <cellStyle name="SAPBEXfilterDrill 3 8" xfId="2379"/>
    <cellStyle name="SAPBEXfilterDrill 3 9" xfId="2877"/>
    <cellStyle name="SAPBEXfilterDrill 4" xfId="2185"/>
    <cellStyle name="SAPBEXfilterDrill 4 10" xfId="3593"/>
    <cellStyle name="SAPBEXfilterDrill 4 11" xfId="3620"/>
    <cellStyle name="SAPBEXfilterDrill 4 12" xfId="3654"/>
    <cellStyle name="SAPBEXfilterDrill 4 13" xfId="3690"/>
    <cellStyle name="SAPBEXfilterDrill 4 14" xfId="3716"/>
    <cellStyle name="SAPBEXfilterDrill 4 15" xfId="3754"/>
    <cellStyle name="SAPBEXfilterDrill 4 16" xfId="3784"/>
    <cellStyle name="SAPBEXfilterDrill 4 17" xfId="3812"/>
    <cellStyle name="SAPBEXfilterDrill 4 18" xfId="3844"/>
    <cellStyle name="SAPBEXfilterDrill 4 19" xfId="3866"/>
    <cellStyle name="SAPBEXfilterDrill 4 2" xfId="3174"/>
    <cellStyle name="SAPBEXfilterDrill 4 20" xfId="4196"/>
    <cellStyle name="SAPBEXfilterDrill 4 21" xfId="4223"/>
    <cellStyle name="SAPBEXfilterDrill 4 22" xfId="4257"/>
    <cellStyle name="SAPBEXfilterDrill 4 23" xfId="4190"/>
    <cellStyle name="SAPBEXfilterDrill 4 24" xfId="4932"/>
    <cellStyle name="SAPBEXfilterDrill 4 25" xfId="4970"/>
    <cellStyle name="SAPBEXfilterDrill 4 26" xfId="5007"/>
    <cellStyle name="SAPBEXfilterDrill 4 27" xfId="5033"/>
    <cellStyle name="SAPBEXfilterDrill 4 28" xfId="5056"/>
    <cellStyle name="SAPBEXfilterDrill 4 29" xfId="5078"/>
    <cellStyle name="SAPBEXfilterDrill 4 3" xfId="3228"/>
    <cellStyle name="SAPBEXfilterDrill 4 4" xfId="3277"/>
    <cellStyle name="SAPBEXfilterDrill 4 5" xfId="3363"/>
    <cellStyle name="SAPBEXfilterDrill 4 6" xfId="3407"/>
    <cellStyle name="SAPBEXfilterDrill 4 7" xfId="3453"/>
    <cellStyle name="SAPBEXfilterDrill 4 8" xfId="3521"/>
    <cellStyle name="SAPBEXfilterDrill 4 9" xfId="3560"/>
    <cellStyle name="SAPBEXfilterDrill 5" xfId="2260"/>
    <cellStyle name="SAPBEXfilterDrill 6" xfId="2371"/>
    <cellStyle name="SAPBEXfilterDrill 7" xfId="2476"/>
    <cellStyle name="SAPBEXfilterDrill 8" xfId="4276"/>
    <cellStyle name="SAPBEXfilterDrill 9" xfId="4302"/>
    <cellStyle name="SAPBEXfilterItem" xfId="51"/>
    <cellStyle name="SAPBEXfilterText" xfId="52"/>
    <cellStyle name="SAPBEXformats" xfId="53"/>
    <cellStyle name="SAPBEXformats 2" xfId="2017"/>
    <cellStyle name="SAPBEXformats 2 2" xfId="4766"/>
    <cellStyle name="SAPBEXheaderItem" xfId="54"/>
    <cellStyle name="SAPBEXheaderText" xfId="55"/>
    <cellStyle name="SAPBEXresData" xfId="56"/>
    <cellStyle name="SAPBEXresData 2" xfId="2018"/>
    <cellStyle name="SAPBEXresData 2 2" xfId="4767"/>
    <cellStyle name="SAPBEXresDataEmph" xfId="57"/>
    <cellStyle name="SAPBEXresDataEmph 2" xfId="2019"/>
    <cellStyle name="SAPBEXresDataEmph 2 2" xfId="4768"/>
    <cellStyle name="SAPBEXresItem" xfId="58"/>
    <cellStyle name="SAPBEXresItem 2" xfId="2020"/>
    <cellStyle name="SAPBEXresItem 2 2" xfId="4769"/>
    <cellStyle name="SAPBEXstdData" xfId="59"/>
    <cellStyle name="SAPBEXstdData 2" xfId="2021"/>
    <cellStyle name="SAPBEXstdData 2 2" xfId="4770"/>
    <cellStyle name="SAPBEXstdDataEmph" xfId="60"/>
    <cellStyle name="SAPBEXstdDataEmph 2" xfId="2022"/>
    <cellStyle name="SAPBEXstdDataEmph 2 2" xfId="4771"/>
    <cellStyle name="SAPBEXstdItem" xfId="61"/>
    <cellStyle name="SAPBEXstdItem 2" xfId="2023"/>
    <cellStyle name="SAPBEXstdItem 2 2" xfId="4772"/>
    <cellStyle name="SAPBEXtitle" xfId="62"/>
    <cellStyle name="SAPBEXtitle 2" xfId="2024"/>
    <cellStyle name="SAPBEXtitle 2 2" xfId="4773"/>
    <cellStyle name="SAPBEXundefined" xfId="63"/>
    <cellStyle name="SAPBEXundefined 2" xfId="2025"/>
    <cellStyle name="SAPBEXundefined 2 2" xfId="4774"/>
    <cellStyle name="SDEntry" xfId="64"/>
    <cellStyle name="SDHeader" xfId="65"/>
    <cellStyle name="SECategory" xfId="66"/>
    <cellStyle name="SEEntry" xfId="67"/>
    <cellStyle name="SEFormula" xfId="68"/>
    <cellStyle name="SEHeader" xfId="69"/>
    <cellStyle name="SELocked" xfId="70"/>
    <cellStyle name="SEPEntry" xfId="71"/>
    <cellStyle name="SPEntry" xfId="72"/>
    <cellStyle name="SPFormula" xfId="73"/>
    <cellStyle name="SPHeader" xfId="74"/>
    <cellStyle name="SPLocked" xfId="75"/>
    <cellStyle name="SRHeader" xfId="76"/>
    <cellStyle name="Style 1" xfId="77"/>
    <cellStyle name="Style 1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0</xdr:col>
      <xdr:colOff>1847850</xdr:colOff>
      <xdr:row>12</xdr:row>
      <xdr:rowOff>28575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icio.pinzon@millicom.com" TargetMode="External"/><Relationship Id="rId1" Type="http://schemas.openxmlformats.org/officeDocument/2006/relationships/hyperlink" Target="mailto:nicolas.didio@millicom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2"/>
  <sheetViews>
    <sheetView tabSelected="1" zoomScaleNormal="100" workbookViewId="0">
      <selection activeCell="B32" sqref="B32"/>
    </sheetView>
  </sheetViews>
  <sheetFormatPr defaultColWidth="9.140625" defaultRowHeight="12.75"/>
  <cols>
    <col min="1" max="1" width="29.5703125" style="122" customWidth="1"/>
    <col min="2" max="2" width="19.85546875" style="122" bestFit="1" customWidth="1"/>
    <col min="3" max="3" width="9.28515625" style="122" customWidth="1"/>
    <col min="4" max="16384" width="9.140625" style="122"/>
  </cols>
  <sheetData>
    <row r="13" spans="1:2">
      <c r="A13" s="123"/>
    </row>
    <row r="14" spans="1:2">
      <c r="B14" s="124" t="s">
        <v>168</v>
      </c>
    </row>
    <row r="15" spans="1:2">
      <c r="B15" s="124" t="s">
        <v>180</v>
      </c>
    </row>
    <row r="16" spans="1:2">
      <c r="B16" s="124" t="s">
        <v>0</v>
      </c>
    </row>
    <row r="17" spans="1:3">
      <c r="B17" s="124" t="s">
        <v>1</v>
      </c>
    </row>
    <row r="18" spans="1:3">
      <c r="B18" s="124" t="s">
        <v>2</v>
      </c>
    </row>
    <row r="19" spans="1:3">
      <c r="B19" s="124" t="s">
        <v>37</v>
      </c>
    </row>
    <row r="22" spans="1:3">
      <c r="A22" s="123" t="s">
        <v>39</v>
      </c>
    </row>
    <row r="24" spans="1:3">
      <c r="A24" s="123" t="s">
        <v>40</v>
      </c>
      <c r="B24" s="122" t="s">
        <v>65</v>
      </c>
      <c r="C24" s="124" t="s">
        <v>66</v>
      </c>
    </row>
    <row r="25" spans="1:3">
      <c r="A25" s="123"/>
      <c r="B25" s="122" t="s">
        <v>77</v>
      </c>
      <c r="C25" s="124"/>
    </row>
    <row r="26" spans="1:3">
      <c r="B26" s="122" t="s">
        <v>74</v>
      </c>
      <c r="C26" s="122" t="s">
        <v>67</v>
      </c>
    </row>
    <row r="27" spans="1:3">
      <c r="B27" s="122" t="s">
        <v>22</v>
      </c>
      <c r="C27" s="122" t="s">
        <v>68</v>
      </c>
    </row>
    <row r="29" spans="1:3">
      <c r="A29" s="123" t="s">
        <v>72</v>
      </c>
      <c r="B29" s="122" t="s">
        <v>172</v>
      </c>
      <c r="C29" s="124" t="s">
        <v>73</v>
      </c>
    </row>
    <row r="30" spans="1:3">
      <c r="A30" s="123"/>
      <c r="B30" s="122" t="str">
        <f>+B25</f>
        <v>610 Chiswick High Road, W4 5RU, London - United Kingdom</v>
      </c>
      <c r="C30" s="124"/>
    </row>
    <row r="31" spans="1:3">
      <c r="B31" s="122" t="s">
        <v>74</v>
      </c>
      <c r="C31" s="122" t="s">
        <v>170</v>
      </c>
    </row>
    <row r="32" spans="1:3">
      <c r="B32" s="122" t="s">
        <v>22</v>
      </c>
      <c r="C32" s="122" t="s">
        <v>171</v>
      </c>
    </row>
  </sheetData>
  <hyperlinks>
    <hyperlink ref="B14" location="Group!A1" display="Group"/>
    <hyperlink ref="B16" location="'Central America'!A1" display="Central America"/>
    <hyperlink ref="B17" location="'South America'!A1" display="South America"/>
    <hyperlink ref="B18" location="Africa!A1" display="Africa"/>
    <hyperlink ref="B19" location="'FX rates'!A1" display="FX rates"/>
    <hyperlink ref="C24" r:id="rId1"/>
    <hyperlink ref="C29" r:id="rId2"/>
    <hyperlink ref="B15" location="'Latin America'!A1" display="Latin America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"/>
  <sheetViews>
    <sheetView zoomScaleNormal="100" zoomScaleSheetLayoutView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3.85546875" style="7" customWidth="1"/>
    <col min="2" max="2" width="55.42578125" style="23" customWidth="1"/>
    <col min="3" max="14" width="8.85546875" style="23" customWidth="1"/>
    <col min="15" max="17" width="9.140625" style="4"/>
    <col min="18" max="18" width="9.7109375" style="4" bestFit="1" customWidth="1"/>
    <col min="19" max="16384" width="9.140625" style="4"/>
  </cols>
  <sheetData>
    <row r="1" spans="1:14" s="3" customFormat="1">
      <c r="A1" s="1" t="s">
        <v>38</v>
      </c>
      <c r="B1" s="108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</row>
    <row r="2" spans="1:14" s="56" customFormat="1">
      <c r="A2" s="11" t="s">
        <v>128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23" customFormat="1">
      <c r="A3" s="2" t="s">
        <v>43</v>
      </c>
      <c r="B3" s="26"/>
      <c r="C3" s="26">
        <v>46872.047500000001</v>
      </c>
      <c r="D3" s="26">
        <v>46922.703500000003</v>
      </c>
      <c r="E3" s="26">
        <v>48391.788</v>
      </c>
      <c r="F3" s="26">
        <v>50078.58</v>
      </c>
      <c r="G3" s="26">
        <v>50078.58</v>
      </c>
      <c r="H3" s="26">
        <v>51628.934000000001</v>
      </c>
      <c r="I3" s="26">
        <v>52314.759999997848</v>
      </c>
      <c r="J3" s="26">
        <v>53776.894999999997</v>
      </c>
      <c r="K3" s="26">
        <v>56277.188999999998</v>
      </c>
      <c r="L3" s="26">
        <v>56277.188999999998</v>
      </c>
      <c r="M3" s="26">
        <v>57412.781999999999</v>
      </c>
      <c r="N3" s="26">
        <v>59330.495000000003</v>
      </c>
    </row>
    <row r="4" spans="1:14" s="23" customFormat="1">
      <c r="B4" s="22" t="s">
        <v>120</v>
      </c>
      <c r="C4" s="25">
        <v>7078.51</v>
      </c>
      <c r="D4" s="25">
        <v>7868.857</v>
      </c>
      <c r="E4" s="25">
        <v>8872.0329999999994</v>
      </c>
      <c r="F4" s="25">
        <v>10057.563722222223</v>
      </c>
      <c r="G4" s="25">
        <v>10057.563722222223</v>
      </c>
      <c r="H4" s="25">
        <v>10779.245000000001</v>
      </c>
      <c r="I4" s="25">
        <v>11853.648999999999</v>
      </c>
      <c r="J4" s="25">
        <v>13383.519</v>
      </c>
      <c r="K4" s="25">
        <v>15257.636</v>
      </c>
      <c r="L4" s="25">
        <v>15257.636</v>
      </c>
      <c r="M4" s="25">
        <v>15851.323</v>
      </c>
      <c r="N4" s="25">
        <v>16743.703000000001</v>
      </c>
    </row>
    <row r="5" spans="1:14" s="23" customFormat="1">
      <c r="B5" s="22"/>
      <c r="C5" s="25"/>
      <c r="D5" s="25"/>
      <c r="E5" s="25"/>
      <c r="F5" s="25"/>
      <c r="G5" s="25"/>
      <c r="H5" s="70"/>
      <c r="I5" s="70"/>
      <c r="J5" s="70"/>
      <c r="K5" s="70"/>
      <c r="L5" s="70"/>
      <c r="M5" s="70"/>
      <c r="N5" s="70"/>
    </row>
    <row r="6" spans="1:14">
      <c r="A6" s="2" t="s">
        <v>51</v>
      </c>
      <c r="B6" s="77"/>
      <c r="C6" s="77">
        <v>8.059655404544948</v>
      </c>
      <c r="D6" s="77">
        <v>8.045876885907747</v>
      </c>
      <c r="E6" s="77">
        <v>8.0310583416358501</v>
      </c>
      <c r="F6" s="77">
        <v>8.1420545401240307</v>
      </c>
      <c r="G6" s="77">
        <v>8.0452368552029565</v>
      </c>
      <c r="H6" s="77">
        <v>7.5663514498119637</v>
      </c>
      <c r="I6" s="77">
        <v>7.5510262958470546</v>
      </c>
      <c r="J6" s="77">
        <v>7.4810354171299194</v>
      </c>
      <c r="K6" s="77">
        <v>7.2379228301324483</v>
      </c>
      <c r="L6" s="77">
        <v>7.4350562911614348</v>
      </c>
      <c r="M6" s="77">
        <v>6.54685926196598</v>
      </c>
      <c r="N6" s="77">
        <v>6.2713511682593177</v>
      </c>
    </row>
    <row r="7" spans="1:14" s="106" customFormat="1" ht="11.25">
      <c r="B7" s="102" t="s">
        <v>142</v>
      </c>
      <c r="C7" s="105">
        <v>7.1709696100638307E-2</v>
      </c>
      <c r="D7" s="105">
        <v>5.1379729212793997E-2</v>
      </c>
      <c r="E7" s="105">
        <v>3.1008976054715899E-2</v>
      </c>
      <c r="F7" s="105">
        <v>1.6163648573800399E-2</v>
      </c>
      <c r="G7" s="105">
        <v>4.2288045635670797E-2</v>
      </c>
      <c r="H7" s="105">
        <v>2.3422142727076201E-2</v>
      </c>
      <c r="I7" s="105">
        <v>4.7117692687445797E-2</v>
      </c>
      <c r="J7" s="105">
        <v>5.92390724803755E-2</v>
      </c>
      <c r="K7" s="105">
        <v>7.1061874679669304E-2</v>
      </c>
      <c r="L7" s="105">
        <v>4.9195686905603497E-2</v>
      </c>
      <c r="M7" s="105">
        <v>-7.0557773543719171E-2</v>
      </c>
      <c r="N7" s="105">
        <v>-7.7185942079899927E-2</v>
      </c>
    </row>
    <row r="8" spans="1:14" s="16" customFormat="1">
      <c r="A8" s="47"/>
      <c r="B8" s="7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s="23" customFormat="1">
      <c r="A9" s="2" t="s">
        <v>159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23" customFormat="1">
      <c r="B10" s="22" t="s">
        <v>103</v>
      </c>
      <c r="C10" s="25">
        <v>2365.3061339999999</v>
      </c>
      <c r="D10" s="25">
        <v>2426.8771340000003</v>
      </c>
      <c r="E10" s="25">
        <v>2510.3435010877583</v>
      </c>
      <c r="F10" s="25">
        <v>2971.9224720877587</v>
      </c>
      <c r="G10" s="25">
        <v>2971.9224720877587</v>
      </c>
      <c r="H10" s="25">
        <v>3050.8564720877584</v>
      </c>
      <c r="I10" s="25">
        <v>3090.6348449999996</v>
      </c>
      <c r="J10" s="25">
        <v>6930.5552120877574</v>
      </c>
      <c r="K10" s="25">
        <v>7084.0873220877593</v>
      </c>
      <c r="L10" s="25">
        <v>7084.0873220877593</v>
      </c>
      <c r="M10" s="25">
        <v>7168.5842599999996</v>
      </c>
      <c r="N10" s="25">
        <v>7256.4429999999993</v>
      </c>
    </row>
    <row r="11" spans="1:14" s="23" customFormat="1">
      <c r="B11" s="22" t="s">
        <v>166</v>
      </c>
      <c r="C11" s="25">
        <v>1977.4021340000002</v>
      </c>
      <c r="D11" s="25">
        <v>2038.9731340000001</v>
      </c>
      <c r="E11" s="25">
        <v>2122.4395010877583</v>
      </c>
      <c r="F11" s="25">
        <v>2144.0184720877587</v>
      </c>
      <c r="G11" s="25">
        <v>2144.0184720877587</v>
      </c>
      <c r="H11" s="25">
        <v>2224.2524720877586</v>
      </c>
      <c r="I11" s="25">
        <v>2300.830845</v>
      </c>
      <c r="J11" s="25">
        <v>5438.8692120877577</v>
      </c>
      <c r="K11" s="25">
        <v>5637.7563220877591</v>
      </c>
      <c r="L11" s="25">
        <v>5637.7563220877591</v>
      </c>
      <c r="M11" s="25">
        <v>5758.4712600000003</v>
      </c>
      <c r="N11" s="25">
        <v>5872.5550000000003</v>
      </c>
    </row>
    <row r="12" spans="1:14" s="23" customFormat="1">
      <c r="B12" s="22" t="s">
        <v>45</v>
      </c>
      <c r="C12" s="25">
        <v>1096.3589999999999</v>
      </c>
      <c r="D12" s="25">
        <v>1138.6510000000001</v>
      </c>
      <c r="E12" s="25">
        <v>1190.8219999999999</v>
      </c>
      <c r="F12" s="25">
        <v>1269.318</v>
      </c>
      <c r="G12" s="25">
        <v>1269.318</v>
      </c>
      <c r="H12" s="25">
        <v>1317.8130000000001</v>
      </c>
      <c r="I12" s="25">
        <v>1343.8430000000001</v>
      </c>
      <c r="J12" s="25">
        <v>4969.7650000000003</v>
      </c>
      <c r="K12" s="25">
        <v>5090.4840000000004</v>
      </c>
      <c r="L12" s="25">
        <v>5090.4840000000004</v>
      </c>
      <c r="M12" s="25">
        <v>5178.2669999999998</v>
      </c>
      <c r="N12" s="25">
        <v>5238.7820000000002</v>
      </c>
    </row>
    <row r="13" spans="1:14" s="23" customFormat="1">
      <c r="B13" s="22" t="s">
        <v>56</v>
      </c>
      <c r="C13" s="25">
        <v>948.25599999999997</v>
      </c>
      <c r="D13" s="25">
        <v>990.28800000000001</v>
      </c>
      <c r="E13" s="25">
        <v>1032.3770000000002</v>
      </c>
      <c r="F13" s="25">
        <v>1057.241</v>
      </c>
      <c r="G13" s="25">
        <v>1057.241</v>
      </c>
      <c r="H13" s="25">
        <v>1093.047</v>
      </c>
      <c r="I13" s="25">
        <v>1107.4169999999999</v>
      </c>
      <c r="J13" s="25">
        <v>4643.7150000000001</v>
      </c>
      <c r="K13" s="25">
        <v>4703.2110000000002</v>
      </c>
      <c r="L13" s="25">
        <v>4703.2110000000002</v>
      </c>
      <c r="M13" s="25">
        <v>4830.5349999999999</v>
      </c>
      <c r="N13" s="25">
        <v>4865.5190000000002</v>
      </c>
    </row>
    <row r="14" spans="1:14" s="23" customFormat="1">
      <c r="B14" s="22" t="s">
        <v>102</v>
      </c>
      <c r="C14" s="25">
        <v>807.94</v>
      </c>
      <c r="D14" s="25">
        <v>829.404</v>
      </c>
      <c r="E14" s="25">
        <v>870.45100000000002</v>
      </c>
      <c r="F14" s="25">
        <v>931.28800000000001</v>
      </c>
      <c r="G14" s="25">
        <v>931.28800000000001</v>
      </c>
      <c r="H14" s="25">
        <v>967.59500000000003</v>
      </c>
      <c r="I14" s="25">
        <v>985.07100000000003</v>
      </c>
      <c r="J14" s="25">
        <v>2843.2809999999999</v>
      </c>
      <c r="K14" s="25">
        <v>2881.4810000000002</v>
      </c>
      <c r="L14" s="25">
        <v>2881.4810000000002</v>
      </c>
      <c r="M14" s="25">
        <v>2914.7730000000001</v>
      </c>
      <c r="N14" s="25">
        <v>2961.9100000000003</v>
      </c>
    </row>
    <row r="15" spans="1:14" s="23" customFormat="1">
      <c r="B15" s="22" t="s">
        <v>166</v>
      </c>
      <c r="C15" s="25">
        <v>702.53399999999999</v>
      </c>
      <c r="D15" s="25">
        <v>721.84199999999998</v>
      </c>
      <c r="E15" s="25">
        <v>751.18899999999996</v>
      </c>
      <c r="F15" s="25">
        <v>764.53800000000001</v>
      </c>
      <c r="G15" s="25">
        <v>764.53800000000001</v>
      </c>
      <c r="H15" s="25">
        <v>782.41499999999996</v>
      </c>
      <c r="I15" s="25">
        <v>783.51700000000005</v>
      </c>
      <c r="J15" s="25">
        <v>2610.114</v>
      </c>
      <c r="K15" s="25">
        <v>2608.8910000000001</v>
      </c>
      <c r="L15" s="25">
        <v>2608.8910000000001</v>
      </c>
      <c r="M15" s="25">
        <v>2604.0459999999998</v>
      </c>
      <c r="N15" s="25">
        <v>2624.7829999999999</v>
      </c>
    </row>
    <row r="16" spans="1:14" s="23" customFormat="1">
      <c r="B16" s="22" t="s">
        <v>165</v>
      </c>
      <c r="C16" s="52">
        <v>1.3497652782641125</v>
      </c>
      <c r="D16" s="52">
        <v>1.371890247450273</v>
      </c>
      <c r="E16" s="52">
        <v>1.3743239051690055</v>
      </c>
      <c r="F16" s="52">
        <v>1.3828495117312678</v>
      </c>
      <c r="G16" s="52">
        <v>1.3828495117312678</v>
      </c>
      <c r="H16" s="52">
        <v>1.3970169283564349</v>
      </c>
      <c r="I16" s="52">
        <v>1.4133924343696436</v>
      </c>
      <c r="J16" s="52">
        <v>1.7791234405853538</v>
      </c>
      <c r="K16" s="52">
        <v>1.8027625531308131</v>
      </c>
      <c r="L16" s="52">
        <v>1.8027625531308131</v>
      </c>
      <c r="M16" s="52">
        <v>1.8550113938079436</v>
      </c>
      <c r="N16" s="52">
        <v>1.853684285519984</v>
      </c>
    </row>
    <row r="17" spans="1:14" s="23" customFormat="1">
      <c r="B17" s="7" t="s">
        <v>158</v>
      </c>
      <c r="C17" s="53">
        <v>0.28048186041460066</v>
      </c>
      <c r="D17" s="53">
        <v>0.28327300404679306</v>
      </c>
      <c r="E17" s="53">
        <v>0.28666910087811187</v>
      </c>
      <c r="F17" s="53">
        <v>0.29426281012430128</v>
      </c>
      <c r="G17" s="53">
        <v>0.29426281012430128</v>
      </c>
      <c r="H17" s="53">
        <v>0.28202691317592937</v>
      </c>
      <c r="I17" s="53">
        <v>0.28646174178699002</v>
      </c>
      <c r="J17" s="53">
        <v>0.52070000000000005</v>
      </c>
      <c r="K17" s="53">
        <v>0.53500000000000003</v>
      </c>
      <c r="L17" s="53">
        <v>0.53500000000000003</v>
      </c>
      <c r="M17" s="132">
        <v>0.54673547222577346</v>
      </c>
      <c r="N17" s="132">
        <v>0.54773794155721067</v>
      </c>
    </row>
    <row r="18" spans="1:14" s="23" customFormat="1">
      <c r="B18" s="121" t="s">
        <v>53</v>
      </c>
      <c r="C18" s="85">
        <v>29.935475668660363</v>
      </c>
      <c r="D18" s="85">
        <v>30.142935172244052</v>
      </c>
      <c r="E18" s="85">
        <v>29.415203676454265</v>
      </c>
      <c r="F18" s="85">
        <v>30.001167399575717</v>
      </c>
      <c r="G18" s="85">
        <v>29.692719431220155</v>
      </c>
      <c r="H18" s="85">
        <v>29.448389557717601</v>
      </c>
      <c r="I18" s="85">
        <v>29.611656455330046</v>
      </c>
      <c r="J18" s="85">
        <v>29.34201252604116</v>
      </c>
      <c r="K18" s="85">
        <v>28.609399000653578</v>
      </c>
      <c r="L18" s="85">
        <v>29.161225599541854</v>
      </c>
      <c r="M18" s="85">
        <v>28.111776338054408</v>
      </c>
      <c r="N18" s="85">
        <v>28.776873767501204</v>
      </c>
    </row>
    <row r="19" spans="1:14" s="23" customFormat="1">
      <c r="B19" s="102" t="s">
        <v>142</v>
      </c>
      <c r="C19" s="119">
        <v>3.7161170887784367E-2</v>
      </c>
      <c r="D19" s="119">
        <v>8.0589529520623815E-2</v>
      </c>
      <c r="E19" s="119">
        <v>4.9062874363155817E-2</v>
      </c>
      <c r="F19" s="119">
        <v>5.5090208108738103E-2</v>
      </c>
      <c r="G19" s="119">
        <v>3.4110000000000001E-2</v>
      </c>
      <c r="H19" s="119">
        <v>3.2550602743050883E-2</v>
      </c>
      <c r="I19" s="119">
        <v>3.102836115647345E-2</v>
      </c>
      <c r="J19" s="119">
        <v>1.7096256204689686E-2</v>
      </c>
      <c r="K19" s="119">
        <v>1.4489053387296299E-2</v>
      </c>
      <c r="L19" s="119">
        <v>1.9105997644139006E-2</v>
      </c>
      <c r="M19" s="119">
        <v>-1.2696002174922616E-2</v>
      </c>
      <c r="N19" s="119">
        <v>1.3758012155192123E-2</v>
      </c>
    </row>
    <row r="20" spans="1:14" s="23" customFormat="1">
      <c r="B20" s="22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23" customFormat="1">
      <c r="A21" s="2" t="s">
        <v>44</v>
      </c>
      <c r="B21" s="25"/>
      <c r="C21" s="25">
        <v>4342</v>
      </c>
      <c r="D21" s="25">
        <v>4885.6499999999996</v>
      </c>
      <c r="E21" s="25">
        <v>5490.7879999999996</v>
      </c>
      <c r="F21" s="25">
        <v>6276.5649999999996</v>
      </c>
      <c r="G21" s="25">
        <v>6276.5649999999996</v>
      </c>
      <c r="H21" s="25">
        <v>7340.9889999999996</v>
      </c>
      <c r="I21" s="25">
        <v>7454.66</v>
      </c>
      <c r="J21" s="25">
        <v>8016.5990000000002</v>
      </c>
      <c r="K21" s="25">
        <v>9497.8709999999992</v>
      </c>
      <c r="L21" s="25">
        <v>9497.8709999999992</v>
      </c>
      <c r="M21" s="25">
        <v>9608.1280000000006</v>
      </c>
      <c r="N21" s="25">
        <v>10199.411</v>
      </c>
    </row>
    <row r="22" spans="1:14">
      <c r="A22" s="2" t="s">
        <v>54</v>
      </c>
      <c r="B22" s="77"/>
      <c r="C22" s="165">
        <v>1.3015348047419721</v>
      </c>
      <c r="D22" s="165">
        <v>1.3371012710483707</v>
      </c>
      <c r="E22" s="165">
        <v>1.3907356209975832</v>
      </c>
      <c r="F22" s="165">
        <v>1.3294243953123919</v>
      </c>
      <c r="G22" s="165">
        <v>1.302642129736916</v>
      </c>
      <c r="H22" s="165">
        <v>1.1267480659188955</v>
      </c>
      <c r="I22" s="165">
        <v>1.1393263589377465</v>
      </c>
      <c r="J22" s="165">
        <v>1.2755118114262538</v>
      </c>
      <c r="K22" s="165">
        <v>1.2135984818174801</v>
      </c>
      <c r="L22" s="165">
        <v>1.1613630114198041</v>
      </c>
      <c r="M22" s="165">
        <v>1.0618252536128783</v>
      </c>
      <c r="N22" s="165">
        <v>1.0257781972272493</v>
      </c>
    </row>
    <row r="23" spans="1:14" s="106" customFormat="1" ht="11.25">
      <c r="B23" s="102" t="s">
        <v>142</v>
      </c>
      <c r="C23" s="105">
        <v>9.2647356069671005E-2</v>
      </c>
      <c r="D23" s="105">
        <v>0.11155840090292912</v>
      </c>
      <c r="E23" s="105">
        <v>0.11924752700731855</v>
      </c>
      <c r="F23" s="105">
        <v>2.415402520043175E-2</v>
      </c>
      <c r="G23" s="105">
        <v>6.3608234936765484E-2</v>
      </c>
      <c r="H23" s="105">
        <v>9.9374891769476295E-2</v>
      </c>
      <c r="I23" s="105">
        <v>0.12195183700391</v>
      </c>
      <c r="J23" s="105">
        <v>6.7848267330480702E-2</v>
      </c>
      <c r="K23" s="105">
        <v>3.65221740219163E-2</v>
      </c>
      <c r="L23" s="105">
        <v>7.6178645383138593E-2</v>
      </c>
      <c r="M23" s="105">
        <v>1.2757516067745334E-2</v>
      </c>
      <c r="N23" s="105">
        <v>2.1851241403226584E-2</v>
      </c>
    </row>
    <row r="24" spans="1:14" s="16" customFormat="1">
      <c r="A24" s="47"/>
      <c r="B24" s="7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s="56" customFormat="1">
      <c r="A25" s="11" t="s">
        <v>124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s="2" customFormat="1">
      <c r="B26" s="2" t="s">
        <v>126</v>
      </c>
      <c r="C26" s="83">
        <v>1137.4678926186727</v>
      </c>
      <c r="D26" s="51">
        <v>1138.3945304977065</v>
      </c>
      <c r="E26" s="51">
        <v>1155.7994344121248</v>
      </c>
      <c r="F26" s="51">
        <v>1210.8162444976499</v>
      </c>
      <c r="G26" s="51">
        <v>4642.4781020261544</v>
      </c>
      <c r="H26" s="83">
        <v>1159.6255661385242</v>
      </c>
      <c r="I26" s="51">
        <v>1176.6093672851141</v>
      </c>
      <c r="J26" s="51">
        <v>1199.2928031847507</v>
      </c>
      <c r="K26" s="51">
        <v>1207.4728639803857</v>
      </c>
      <c r="L26" s="51">
        <v>4743.0006005887744</v>
      </c>
      <c r="M26" s="51">
        <v>1120.2342070843702</v>
      </c>
      <c r="N26" s="51">
        <v>1099.8178325988201</v>
      </c>
    </row>
    <row r="27" spans="1:14" s="60" customFormat="1" ht="11.25">
      <c r="B27" s="60" t="s">
        <v>127</v>
      </c>
      <c r="C27" s="118">
        <v>162.93644816214368</v>
      </c>
      <c r="D27" s="118">
        <v>169.97445484839577</v>
      </c>
      <c r="E27" s="118">
        <v>177.74370012377983</v>
      </c>
      <c r="F27" s="118">
        <v>190.74409105579002</v>
      </c>
      <c r="G27" s="118">
        <v>701.39869419010927</v>
      </c>
      <c r="H27" s="118">
        <v>199.82303787732624</v>
      </c>
      <c r="I27" s="118">
        <v>219.46520402294982</v>
      </c>
      <c r="J27" s="118">
        <v>243.86416964607014</v>
      </c>
      <c r="K27" s="118">
        <v>260.08180532524136</v>
      </c>
      <c r="L27" s="118">
        <v>923.23421687158759</v>
      </c>
      <c r="M27" s="118">
        <v>259.32686181202303</v>
      </c>
      <c r="N27" s="118">
        <v>277.41212579772497</v>
      </c>
    </row>
    <row r="28" spans="1:14" s="2" customFormat="1">
      <c r="B28" s="2" t="s">
        <v>52</v>
      </c>
      <c r="C28" s="83">
        <v>111.46904689354993</v>
      </c>
      <c r="D28" s="51">
        <v>112.12162206100567</v>
      </c>
      <c r="E28" s="51">
        <v>117.99844906708019</v>
      </c>
      <c r="F28" s="51">
        <v>117.87736543258086</v>
      </c>
      <c r="G28" s="51">
        <v>459.46648345421664</v>
      </c>
      <c r="H28" s="83">
        <v>124.94245668011821</v>
      </c>
      <c r="I28" s="51">
        <v>129.1758533282642</v>
      </c>
      <c r="J28" s="51">
        <v>302.67225117815701</v>
      </c>
      <c r="K28" s="51">
        <v>413.8</v>
      </c>
      <c r="L28" s="51">
        <v>970.40417509661938</v>
      </c>
      <c r="M28" s="51">
        <v>396.99407580222703</v>
      </c>
      <c r="N28" s="51">
        <v>416.10112669189402</v>
      </c>
    </row>
    <row r="29" spans="1:14" s="60" customFormat="1" ht="11.25">
      <c r="B29" s="60" t="s">
        <v>115</v>
      </c>
      <c r="C29" s="118">
        <v>77.718153438365363</v>
      </c>
      <c r="D29" s="118">
        <v>79.386762432928549</v>
      </c>
      <c r="E29" s="118">
        <v>80.233615592950599</v>
      </c>
      <c r="F29" s="118">
        <v>86.655504553903953</v>
      </c>
      <c r="G29" s="118">
        <v>323.99403601814845</v>
      </c>
      <c r="H29" s="118">
        <v>87.132339951030957</v>
      </c>
      <c r="I29" s="118">
        <v>89.901437240622911</v>
      </c>
      <c r="J29" s="118">
        <v>184.19133389067656</v>
      </c>
      <c r="K29" s="118">
        <v>255.10736626638496</v>
      </c>
      <c r="L29" s="118">
        <v>616.33247734871532</v>
      </c>
      <c r="M29" s="118">
        <v>250.218975202693</v>
      </c>
      <c r="N29" s="118">
        <v>260.332888720433</v>
      </c>
    </row>
    <row r="30" spans="1:14" s="60" customFormat="1" ht="11.25">
      <c r="B30" s="60" t="s">
        <v>116</v>
      </c>
      <c r="C30" s="118">
        <v>33.750893455184553</v>
      </c>
      <c r="D30" s="118">
        <v>32.734859628077118</v>
      </c>
      <c r="E30" s="118">
        <v>37.764833474129603</v>
      </c>
      <c r="F30" s="118">
        <v>31.221860878676917</v>
      </c>
      <c r="G30" s="118">
        <v>135.47244743606817</v>
      </c>
      <c r="H30" s="118">
        <v>37.810116729087262</v>
      </c>
      <c r="I30" s="118">
        <v>39.274416087641285</v>
      </c>
      <c r="J30" s="118">
        <v>118.48091728748041</v>
      </c>
      <c r="K30" s="118">
        <v>158.5062476436951</v>
      </c>
      <c r="L30" s="118">
        <v>354.07169774790407</v>
      </c>
      <c r="M30" s="118">
        <v>146.77510059953403</v>
      </c>
      <c r="N30" s="118">
        <v>155.76823797146102</v>
      </c>
    </row>
    <row r="31" spans="1:14" s="2" customFormat="1">
      <c r="B31" s="2" t="s">
        <v>33</v>
      </c>
      <c r="C31" s="25">
        <v>16.179724647305669</v>
      </c>
      <c r="D31" s="25">
        <v>18.526858899010715</v>
      </c>
      <c r="E31" s="25">
        <v>21.646322918509384</v>
      </c>
      <c r="F31" s="25">
        <v>23.465709219678693</v>
      </c>
      <c r="G31" s="25">
        <v>79.818615684504465</v>
      </c>
      <c r="H31" s="25">
        <v>23.015328948069179</v>
      </c>
      <c r="I31" s="25">
        <v>25.285609354936366</v>
      </c>
      <c r="J31" s="25">
        <v>30.567995334440397</v>
      </c>
      <c r="K31" s="25">
        <v>33.9</v>
      </c>
      <c r="L31" s="25">
        <v>112.66411443877374</v>
      </c>
      <c r="M31" s="25">
        <v>31.032187726003098</v>
      </c>
      <c r="N31" s="25">
        <v>31.028464263182798</v>
      </c>
    </row>
    <row r="32" spans="1:14" s="2" customFormat="1" ht="13.5" thickBot="1">
      <c r="B32" s="7" t="s">
        <v>55</v>
      </c>
      <c r="C32" s="25">
        <v>85.058738160703612</v>
      </c>
      <c r="D32" s="25">
        <v>87.492422159097572</v>
      </c>
      <c r="E32" s="25">
        <v>87.306577605607131</v>
      </c>
      <c r="F32" s="25">
        <v>111.7565911791981</v>
      </c>
      <c r="G32" s="25">
        <v>371.61432910460638</v>
      </c>
      <c r="H32" s="25">
        <v>97.339106649297335</v>
      </c>
      <c r="I32" s="25">
        <v>116.18870221991655</v>
      </c>
      <c r="J32" s="25">
        <v>141.98341285017096</v>
      </c>
      <c r="K32" s="25">
        <v>204.4</v>
      </c>
      <c r="L32" s="25">
        <v>559.81745532029731</v>
      </c>
      <c r="M32" s="25">
        <v>154.06069838091003</v>
      </c>
      <c r="N32" s="25">
        <v>157.15667873433085</v>
      </c>
    </row>
    <row r="33" spans="1:17" s="2" customFormat="1" ht="13.5" thickBot="1">
      <c r="A33" s="84" t="s">
        <v>87</v>
      </c>
      <c r="B33" s="62"/>
      <c r="C33" s="62">
        <v>1350.17540232024</v>
      </c>
      <c r="D33" s="62">
        <v>1356.53543361682</v>
      </c>
      <c r="E33" s="62">
        <v>1382.7507840033099</v>
      </c>
      <c r="F33" s="62">
        <v>1463.9159103291197</v>
      </c>
      <c r="G33" s="62">
        <v>5553.3775302694894</v>
      </c>
      <c r="H33" s="62">
        <v>1404.86864978623</v>
      </c>
      <c r="I33" s="62">
        <v>1447.1565288846202</v>
      </c>
      <c r="J33" s="62">
        <v>1674.39398308572</v>
      </c>
      <c r="K33" s="62">
        <v>1859.5917812964001</v>
      </c>
      <c r="L33" s="62">
        <v>6386.0109430529701</v>
      </c>
      <c r="M33" s="136">
        <v>1708.6826773176901</v>
      </c>
      <c r="N33" s="136">
        <v>1704.10410228823</v>
      </c>
    </row>
    <row r="34" spans="1:17" s="106" customFormat="1" ht="11.25">
      <c r="B34" s="104" t="s">
        <v>75</v>
      </c>
      <c r="C34" s="105">
        <v>5.1030604817477343E-2</v>
      </c>
      <c r="D34" s="105">
        <v>4.5243632418038748E-2</v>
      </c>
      <c r="E34" s="105">
        <v>5.5749696186169206E-2</v>
      </c>
      <c r="F34" s="105">
        <v>6.5686290504782807E-2</v>
      </c>
      <c r="G34" s="105">
        <v>5.4601268027145489E-2</v>
      </c>
      <c r="H34" s="105">
        <v>4.050825349950915E-2</v>
      </c>
      <c r="I34" s="105">
        <v>6.6000000000000003E-2</v>
      </c>
      <c r="J34" s="105">
        <v>0.21091522959621911</v>
      </c>
      <c r="K34" s="105">
        <v>0.27008099862675228</v>
      </c>
      <c r="L34" s="105">
        <v>0.14989678051711453</v>
      </c>
      <c r="M34" s="105">
        <v>0.2162579594737839</v>
      </c>
      <c r="N34" s="105">
        <v>0.17755340784791485</v>
      </c>
    </row>
    <row r="35" spans="1:17" s="106" customFormat="1" ht="11.25">
      <c r="A35" s="103"/>
      <c r="B35" s="102" t="s">
        <v>142</v>
      </c>
      <c r="C35" s="105">
        <v>3.5999999999999997E-2</v>
      </c>
      <c r="D35" s="105">
        <v>4.2000000000000003E-2</v>
      </c>
      <c r="E35" s="105">
        <v>6.0999999999999999E-2</v>
      </c>
      <c r="F35" s="105">
        <v>8.2000000000000003E-2</v>
      </c>
      <c r="G35" s="105">
        <v>5.5E-2</v>
      </c>
      <c r="H35" s="105">
        <v>8.5000000000000006E-2</v>
      </c>
      <c r="I35" s="105">
        <v>0.09</v>
      </c>
      <c r="J35" s="105">
        <v>8.5999999999999993E-2</v>
      </c>
      <c r="K35" s="105">
        <v>0.108</v>
      </c>
      <c r="L35" s="105">
        <v>9.4E-2</v>
      </c>
      <c r="M35" s="105">
        <v>9.7000000000000003E-2</v>
      </c>
      <c r="N35" s="105">
        <v>8.9534034642676869E-2</v>
      </c>
    </row>
    <row r="36" spans="1:17" s="17" customFormat="1">
      <c r="A36" s="91"/>
      <c r="B36" s="93"/>
      <c r="C36" s="93"/>
      <c r="D36" s="93"/>
      <c r="E36" s="93"/>
      <c r="F36" s="93"/>
      <c r="G36" s="93"/>
      <c r="H36" s="134"/>
      <c r="I36" s="134"/>
      <c r="J36" s="134"/>
      <c r="K36" s="134"/>
      <c r="L36" s="134"/>
      <c r="M36" s="134"/>
      <c r="N36" s="134"/>
    </row>
    <row r="37" spans="1:17" s="90" customFormat="1">
      <c r="A37" s="88" t="s">
        <v>129</v>
      </c>
      <c r="B37" s="80"/>
      <c r="C37" s="134">
        <v>-310.134612904346</v>
      </c>
      <c r="D37" s="134">
        <v>-325.76099636791309</v>
      </c>
      <c r="E37" s="134">
        <v>-327.11529276755994</v>
      </c>
      <c r="F37" s="134">
        <v>-355.0921631339811</v>
      </c>
      <c r="G37" s="134">
        <v>-1318.1030651738001</v>
      </c>
      <c r="H37" s="134">
        <v>-348.71933861670004</v>
      </c>
      <c r="I37" s="134">
        <v>-357.19424807905591</v>
      </c>
      <c r="J37" s="134">
        <v>-438.49739579449385</v>
      </c>
      <c r="K37" s="134">
        <v>-549.42136271779998</v>
      </c>
      <c r="L37" s="134">
        <v>-1693.8323452080499</v>
      </c>
      <c r="M37" s="134">
        <v>-461.78357766745899</v>
      </c>
      <c r="N37" s="134">
        <v>-467.01841117312301</v>
      </c>
    </row>
    <row r="38" spans="1:17" s="103" customFormat="1">
      <c r="B38" s="102" t="s">
        <v>130</v>
      </c>
      <c r="C38" s="48">
        <v>-0.22969949857728711</v>
      </c>
      <c r="D38" s="48">
        <v>-0.2401418999423871</v>
      </c>
      <c r="E38" s="48">
        <v>-0.23656851006838908</v>
      </c>
      <c r="F38" s="48">
        <v>-0.24256322417737011</v>
      </c>
      <c r="G38" s="48">
        <v>-0.23735160413447282</v>
      </c>
      <c r="H38" s="48">
        <v>-0.24822202322598805</v>
      </c>
      <c r="I38" s="48">
        <v>-0.24682488794377994</v>
      </c>
      <c r="J38" s="48">
        <v>-0.26188424004390676</v>
      </c>
      <c r="K38" s="48">
        <v>-0.29545267313172091</v>
      </c>
      <c r="L38" s="48">
        <v>-0.26524106524601049</v>
      </c>
      <c r="M38" s="48">
        <v>-0.27061261982613111</v>
      </c>
      <c r="N38" s="48">
        <v>-0.27405509472456474</v>
      </c>
    </row>
    <row r="39" spans="1:17" s="90" customFormat="1">
      <c r="A39" s="76" t="s">
        <v>131</v>
      </c>
      <c r="B39" s="80"/>
      <c r="C39" s="134">
        <v>1040.0407894158939</v>
      </c>
      <c r="D39" s="134">
        <v>1030.7744372489069</v>
      </c>
      <c r="E39" s="134">
        <v>1055.6354912357501</v>
      </c>
      <c r="F39" s="134">
        <v>1108.8237471951386</v>
      </c>
      <c r="G39" s="134">
        <v>4235.2744650956893</v>
      </c>
      <c r="H39" s="134">
        <v>1056.1493111695299</v>
      </c>
      <c r="I39" s="134">
        <v>1089.9622808055642</v>
      </c>
      <c r="J39" s="134">
        <v>1235.8965872912263</v>
      </c>
      <c r="K39" s="134">
        <v>1310.1704185786002</v>
      </c>
      <c r="L39" s="134">
        <v>4692.1785978449207</v>
      </c>
      <c r="M39" s="134">
        <v>1246.8990996502312</v>
      </c>
      <c r="N39" s="134">
        <v>1237.0856911151172</v>
      </c>
    </row>
    <row r="40" spans="1:17" s="103" customFormat="1">
      <c r="B40" s="103" t="s">
        <v>132</v>
      </c>
      <c r="C40" s="48">
        <v>0.77030050142271278</v>
      </c>
      <c r="D40" s="48">
        <v>0.7598581000576129</v>
      </c>
      <c r="E40" s="48">
        <v>0.76343148993161103</v>
      </c>
      <c r="F40" s="48">
        <v>0.75743677582262992</v>
      </c>
      <c r="G40" s="48">
        <v>0.76264839586552724</v>
      </c>
      <c r="H40" s="48">
        <v>0.75177797677401192</v>
      </c>
      <c r="I40" s="48">
        <v>0.75317511205622001</v>
      </c>
      <c r="J40" s="48">
        <v>0.73811575995609335</v>
      </c>
      <c r="K40" s="48">
        <v>0.70454732686827914</v>
      </c>
      <c r="L40" s="48">
        <v>0.73475893475398957</v>
      </c>
      <c r="M40" s="48">
        <v>0.72938738017386884</v>
      </c>
      <c r="N40" s="48">
        <v>0.72594490527543531</v>
      </c>
    </row>
    <row r="41" spans="1:17" s="90" customFormat="1">
      <c r="A41" s="114" t="s">
        <v>133</v>
      </c>
      <c r="B41" s="95"/>
      <c r="C41" s="134">
        <v>-523.47648002958988</v>
      </c>
      <c r="D41" s="134">
        <v>-534.84189586815091</v>
      </c>
      <c r="E41" s="134">
        <v>-568.65698722292962</v>
      </c>
      <c r="F41" s="134">
        <v>-608.94558095712875</v>
      </c>
      <c r="G41" s="134">
        <v>-2235.9209440777995</v>
      </c>
      <c r="H41" s="134">
        <v>-577.91126703379791</v>
      </c>
      <c r="I41" s="134">
        <v>-611.29599539477908</v>
      </c>
      <c r="J41" s="134">
        <v>-687.08880505902334</v>
      </c>
      <c r="K41" s="134">
        <v>-723.0515951831394</v>
      </c>
      <c r="L41" s="134">
        <v>-2599.3476626707406</v>
      </c>
      <c r="M41" s="134">
        <v>-681.5175194746522</v>
      </c>
      <c r="N41" s="134">
        <v>-676.20787468202627</v>
      </c>
    </row>
    <row r="42" spans="1:17" s="7" customFormat="1">
      <c r="B42" s="55" t="s">
        <v>167</v>
      </c>
      <c r="C42" s="135">
        <v>-267.542579497649</v>
      </c>
      <c r="D42" s="135">
        <v>-276.21332198739793</v>
      </c>
      <c r="E42" s="135">
        <v>-289.75114996746612</v>
      </c>
      <c r="F42" s="135">
        <v>-305.44759753110708</v>
      </c>
      <c r="G42" s="135">
        <v>-1138.95464898362</v>
      </c>
      <c r="H42" s="135">
        <v>-296.471525881601</v>
      </c>
      <c r="I42" s="135">
        <v>-311.13158504263004</v>
      </c>
      <c r="J42" s="135">
        <v>-329.64220068805196</v>
      </c>
      <c r="K42" s="135">
        <v>-342.50218344723692</v>
      </c>
      <c r="L42" s="135">
        <v>-1279.7474950595199</v>
      </c>
      <c r="M42" s="135">
        <v>-313.53516351554003</v>
      </c>
      <c r="N42" s="135">
        <v>-311.62882886961393</v>
      </c>
    </row>
    <row r="43" spans="1:17" s="7" customFormat="1">
      <c r="B43" s="55" t="s">
        <v>173</v>
      </c>
      <c r="C43" s="135">
        <v>-250.66308553194088</v>
      </c>
      <c r="D43" s="135">
        <v>-254.16314688075298</v>
      </c>
      <c r="E43" s="135">
        <v>-274.65921025546351</v>
      </c>
      <c r="F43" s="135">
        <v>-300.60937742602169</v>
      </c>
      <c r="G43" s="135">
        <v>-1080.0948200941796</v>
      </c>
      <c r="H43" s="135">
        <v>-274.97927715219691</v>
      </c>
      <c r="I43" s="135">
        <v>-293.48650035214905</v>
      </c>
      <c r="J43" s="135">
        <v>-350.19035037097137</v>
      </c>
      <c r="K43" s="135">
        <v>-378.53477873590248</v>
      </c>
      <c r="L43" s="135">
        <v>-1297.1909066112207</v>
      </c>
      <c r="M43" s="135">
        <v>-362.08816058390255</v>
      </c>
      <c r="N43" s="135">
        <v>-365.26325882715673</v>
      </c>
    </row>
    <row r="44" spans="1:17" s="7" customFormat="1">
      <c r="B44" s="55" t="s">
        <v>174</v>
      </c>
      <c r="C44" s="135">
        <v>-5.2708149999999998</v>
      </c>
      <c r="D44" s="135">
        <v>-4.4654270000000009</v>
      </c>
      <c r="E44" s="135">
        <v>-4.2466269999999993</v>
      </c>
      <c r="F44" s="135">
        <v>-2.8886059999999985</v>
      </c>
      <c r="G44" s="135">
        <v>-16.871475</v>
      </c>
      <c r="H44" s="135">
        <v>-6.460464</v>
      </c>
      <c r="I44" s="135">
        <v>-6.6779100000000007</v>
      </c>
      <c r="J44" s="135">
        <v>-7.2562540000000002</v>
      </c>
      <c r="K44" s="135">
        <v>-2.0146329999999963</v>
      </c>
      <c r="L44" s="135">
        <v>-22.409260999999997</v>
      </c>
      <c r="M44" s="135">
        <v>-5.8941953752096401</v>
      </c>
      <c r="N44" s="135">
        <v>-7.494114999999959</v>
      </c>
    </row>
    <row r="45" spans="1:17" s="3" customFormat="1">
      <c r="A45" s="14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7" s="2" customFormat="1">
      <c r="A46" s="2" t="s">
        <v>18</v>
      </c>
      <c r="B46" s="24"/>
      <c r="C46" s="24">
        <v>516.56430938630558</v>
      </c>
      <c r="D46" s="24">
        <v>495.93254138075423</v>
      </c>
      <c r="E46" s="24">
        <v>486.97850401280925</v>
      </c>
      <c r="F46" s="24">
        <v>499.8781662380087</v>
      </c>
      <c r="G46" s="24">
        <v>1999.3535210178779</v>
      </c>
      <c r="H46" s="24">
        <v>478.23804413572623</v>
      </c>
      <c r="I46" s="24">
        <v>478.66628541077989</v>
      </c>
      <c r="J46" s="24">
        <v>548.90778223221787</v>
      </c>
      <c r="K46" s="24">
        <v>587.50900000000001</v>
      </c>
      <c r="L46" s="24">
        <v>2093.3211117787241</v>
      </c>
      <c r="M46" s="24">
        <v>565.37628454817593</v>
      </c>
      <c r="N46" s="24">
        <v>560.87781643309097</v>
      </c>
    </row>
    <row r="47" spans="1:17" s="15" customFormat="1">
      <c r="A47" s="76"/>
      <c r="B47" s="94" t="s">
        <v>20</v>
      </c>
      <c r="C47" s="96">
        <v>0.38259052008991112</v>
      </c>
      <c r="D47" s="96">
        <v>0.36558760581615601</v>
      </c>
      <c r="E47" s="96">
        <v>0.35218096394993154</v>
      </c>
      <c r="F47" s="96">
        <v>0.34146644811423993</v>
      </c>
      <c r="G47" s="96">
        <v>0.36002477953643736</v>
      </c>
      <c r="H47" s="96">
        <v>0.3404147741559303</v>
      </c>
      <c r="I47" s="96">
        <v>0.33076331126371422</v>
      </c>
      <c r="J47" s="96">
        <v>0.32780516847286773</v>
      </c>
      <c r="K47" s="96">
        <v>0.31561416518836394</v>
      </c>
      <c r="L47" s="96">
        <v>0.32770010791671117</v>
      </c>
      <c r="M47" s="96">
        <v>0.33088430757413084</v>
      </c>
      <c r="N47" s="96">
        <v>0.32913354042159415</v>
      </c>
      <c r="P47" s="171"/>
      <c r="Q47" s="170"/>
    </row>
    <row r="48" spans="1:17" s="15" customFormat="1">
      <c r="A48" s="94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P48" s="171"/>
      <c r="Q48" s="170"/>
    </row>
    <row r="49" spans="1:17">
      <c r="B49" s="22" t="s">
        <v>26</v>
      </c>
      <c r="C49" s="135">
        <v>-223.33391405395</v>
      </c>
      <c r="D49" s="135">
        <v>-229.01636500775302</v>
      </c>
      <c r="E49" s="135">
        <v>-229.681232080981</v>
      </c>
      <c r="F49" s="135">
        <v>-252.498038623128</v>
      </c>
      <c r="G49" s="135">
        <v>-934.52954976581202</v>
      </c>
      <c r="H49" s="135">
        <v>-250.239149902317</v>
      </c>
      <c r="I49" s="135">
        <v>-252.91503768526499</v>
      </c>
      <c r="J49" s="135">
        <v>-308.02832455321402</v>
      </c>
      <c r="K49" s="135">
        <v>-347.00091271480414</v>
      </c>
      <c r="L49" s="135">
        <v>-1158.1834248556002</v>
      </c>
      <c r="M49" s="135">
        <v>-339.873587922002</v>
      </c>
      <c r="N49" s="135">
        <v>-337.34875656503095</v>
      </c>
    </row>
    <row r="50" spans="1:17">
      <c r="B50" s="22" t="s">
        <v>21</v>
      </c>
      <c r="C50" s="135">
        <v>0.49966858141800685</v>
      </c>
      <c r="D50" s="135">
        <v>-2.0967541448438283</v>
      </c>
      <c r="E50" s="135">
        <v>5.5423040964897723</v>
      </c>
      <c r="F50" s="135">
        <v>-25.260510811791647</v>
      </c>
      <c r="G50" s="135">
        <v>-21.315292278727611</v>
      </c>
      <c r="H50" s="135">
        <v>7.6991248997559865</v>
      </c>
      <c r="I50" s="135">
        <v>-0.97828899204591835</v>
      </c>
      <c r="J50" s="135">
        <v>-1.6459429197450106</v>
      </c>
      <c r="K50" s="135">
        <v>-16.005760603704715</v>
      </c>
      <c r="L50" s="135">
        <v>-10.930867615739544</v>
      </c>
      <c r="M50" s="135">
        <v>1.6554578550600354</v>
      </c>
      <c r="N50" s="135">
        <v>-0.95077389758699837</v>
      </c>
    </row>
    <row r="51" spans="1:17" s="2" customFormat="1">
      <c r="A51" s="2" t="s">
        <v>27</v>
      </c>
      <c r="B51" s="24"/>
      <c r="C51" s="24">
        <v>293.73006391377197</v>
      </c>
      <c r="D51" s="24">
        <v>264.81942222815911</v>
      </c>
      <c r="E51" s="24">
        <v>262.83957602832885</v>
      </c>
      <c r="F51" s="24">
        <v>222.1196168030902</v>
      </c>
      <c r="G51" s="24">
        <v>1043.50867897335</v>
      </c>
      <c r="H51" s="24">
        <v>235.69801913299099</v>
      </c>
      <c r="I51" s="24">
        <v>224.77295874316403</v>
      </c>
      <c r="J51" s="24">
        <v>239.23351474820393</v>
      </c>
      <c r="K51" s="24">
        <v>223.81215007327106</v>
      </c>
      <c r="L51" s="24">
        <v>923.51664269763</v>
      </c>
      <c r="M51" s="24">
        <v>226.66345010863699</v>
      </c>
      <c r="N51" s="24">
        <v>222.57828597047302</v>
      </c>
    </row>
    <row r="52" spans="1:17" s="3" customFormat="1">
      <c r="A52" s="2"/>
      <c r="B52" s="14" t="s">
        <v>145</v>
      </c>
      <c r="C52" s="109">
        <v>0.2175495594194686</v>
      </c>
      <c r="D52" s="109">
        <v>0.19521747509542942</v>
      </c>
      <c r="E52" s="109">
        <v>0.1900845612015214</v>
      </c>
      <c r="F52" s="109">
        <v>0.15172976482860476</v>
      </c>
      <c r="G52" s="109">
        <v>0.18790522943660046</v>
      </c>
      <c r="H52" s="109">
        <v>0.16777228189187343</v>
      </c>
      <c r="I52" s="109">
        <v>0.15532041921989273</v>
      </c>
      <c r="J52" s="109">
        <v>0.14287767225926329</v>
      </c>
      <c r="K52" s="109">
        <v>0.12035552766169043</v>
      </c>
      <c r="L52" s="109">
        <v>0.14461557471997111</v>
      </c>
      <c r="M52" s="109">
        <v>0.13265081778498777</v>
      </c>
      <c r="N52" s="109">
        <v>0.1306130803109968</v>
      </c>
    </row>
    <row r="53" spans="1:17">
      <c r="A53" s="14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7">
      <c r="B54" s="22" t="s">
        <v>146</v>
      </c>
      <c r="C54" s="135">
        <v>-64.359873689897697</v>
      </c>
      <c r="D54" s="135">
        <v>-59.303526607951312</v>
      </c>
      <c r="E54" s="135">
        <v>-68.314026371507978</v>
      </c>
      <c r="F54" s="135">
        <v>-65.80691233428702</v>
      </c>
      <c r="G54" s="135">
        <v>-257.78433900364399</v>
      </c>
      <c r="H54" s="135">
        <v>-103.118406087208</v>
      </c>
      <c r="I54" s="135">
        <v>-88.506568832508009</v>
      </c>
      <c r="J54" s="135">
        <v>-101.04958077913795</v>
      </c>
      <c r="K54" s="135">
        <v>-111.36465180122906</v>
      </c>
      <c r="L54" s="135">
        <v>-404.03920750008302</v>
      </c>
      <c r="M54" s="135">
        <v>-121.030611192303</v>
      </c>
      <c r="N54" s="135">
        <v>-88.770100968497999</v>
      </c>
    </row>
    <row r="55" spans="1:17">
      <c r="B55" s="22" t="s">
        <v>21</v>
      </c>
      <c r="C55" s="135">
        <v>38.233214073706733</v>
      </c>
      <c r="D55" s="135">
        <v>-24.517393286674746</v>
      </c>
      <c r="E55" s="135">
        <v>-114.09123610718598</v>
      </c>
      <c r="F55" s="135">
        <v>-37.382321133836058</v>
      </c>
      <c r="G55" s="135">
        <v>-137.75773645398999</v>
      </c>
      <c r="H55" s="135">
        <v>2197.2613208768471</v>
      </c>
      <c r="I55" s="135">
        <v>174.13230208599407</v>
      </c>
      <c r="J55" s="135">
        <v>107.0128480511539</v>
      </c>
      <c r="K55" s="135">
        <v>38.022008620597859</v>
      </c>
      <c r="L55" s="135">
        <v>2516.4284796345928</v>
      </c>
      <c r="M55" s="135">
        <v>-84.858254793255796</v>
      </c>
      <c r="N55" s="135">
        <v>-105.53396086965211</v>
      </c>
    </row>
    <row r="56" spans="1:17" s="3" customFormat="1">
      <c r="A56" s="14" t="s">
        <v>28</v>
      </c>
      <c r="B56" s="69"/>
      <c r="C56" s="134">
        <v>267.60340429758099</v>
      </c>
      <c r="D56" s="134">
        <v>180.99850233353305</v>
      </c>
      <c r="E56" s="134">
        <v>80.434313549634908</v>
      </c>
      <c r="F56" s="134">
        <v>118.93038333496713</v>
      </c>
      <c r="G56" s="134">
        <v>647.96660351571609</v>
      </c>
      <c r="H56" s="134">
        <v>2329.84093392263</v>
      </c>
      <c r="I56" s="134">
        <v>310.39869199665009</v>
      </c>
      <c r="J56" s="134">
        <v>245.19678202021987</v>
      </c>
      <c r="K56" s="134">
        <v>150.46950689263986</v>
      </c>
      <c r="L56" s="134">
        <v>3035.9059148321398</v>
      </c>
      <c r="M56" s="134">
        <v>20.774584123078199</v>
      </c>
      <c r="N56" s="134">
        <v>28.2742241323229</v>
      </c>
    </row>
    <row r="57" spans="1:17">
      <c r="B57" s="22" t="s">
        <v>32</v>
      </c>
      <c r="C57" s="135">
        <v>-74.056716545273304</v>
      </c>
      <c r="D57" s="135">
        <v>-67.584650459951717</v>
      </c>
      <c r="E57" s="135">
        <v>-60.231200413480963</v>
      </c>
      <c r="F57" s="135">
        <v>-5.2690714269180035</v>
      </c>
      <c r="G57" s="135">
        <v>-207.14163884562399</v>
      </c>
      <c r="H57" s="135">
        <v>-70.446931055190589</v>
      </c>
      <c r="I57" s="135">
        <v>-67.073807270081403</v>
      </c>
      <c r="J57" s="135">
        <v>-30.009780246725001</v>
      </c>
      <c r="K57" s="135">
        <v>-88.692139118976002</v>
      </c>
      <c r="L57" s="135">
        <v>-256.22265769097299</v>
      </c>
      <c r="M57" s="135">
        <v>-38.6282138430659</v>
      </c>
      <c r="N57" s="135">
        <v>-91.386748096928102</v>
      </c>
      <c r="P57" s="6"/>
      <c r="Q57" s="6"/>
    </row>
    <row r="58" spans="1:17" s="3" customFormat="1">
      <c r="A58" s="14" t="s">
        <v>70</v>
      </c>
      <c r="B58" s="69"/>
      <c r="C58" s="134">
        <v>193.546687752308</v>
      </c>
      <c r="D58" s="134">
        <v>113.41385187357901</v>
      </c>
      <c r="E58" s="134">
        <v>20.203113136159004</v>
      </c>
      <c r="F58" s="134">
        <v>113.66131190805197</v>
      </c>
      <c r="G58" s="134">
        <v>440.82496467009798</v>
      </c>
      <c r="H58" s="134">
        <v>2259.3940028674401</v>
      </c>
      <c r="I58" s="134">
        <v>243.32488472655996</v>
      </c>
      <c r="J58" s="134">
        <v>215.18700177349956</v>
      </c>
      <c r="K58" s="134">
        <v>61.777367773670449</v>
      </c>
      <c r="L58" s="134">
        <v>2779.6832571411701</v>
      </c>
      <c r="M58" s="134">
        <v>-17.853629719987101</v>
      </c>
      <c r="N58" s="134">
        <v>-62.612523964609508</v>
      </c>
      <c r="P58" s="172"/>
      <c r="Q58" s="172"/>
    </row>
    <row r="59" spans="1:17">
      <c r="B59" s="22" t="s">
        <v>71</v>
      </c>
      <c r="C59" s="135">
        <v>-8.0609999999999999</v>
      </c>
      <c r="D59" s="135">
        <v>-15.369</v>
      </c>
      <c r="E59" s="135">
        <v>-17.222999999999999</v>
      </c>
      <c r="F59" s="135">
        <v>-22.204000000000001</v>
      </c>
      <c r="G59" s="135">
        <v>-62.856999999999999</v>
      </c>
      <c r="H59" s="135">
        <v>20.617000000000001</v>
      </c>
      <c r="I59" s="135">
        <v>0</v>
      </c>
      <c r="J59" s="135">
        <v>0</v>
      </c>
      <c r="K59" s="135">
        <v>0</v>
      </c>
      <c r="L59" s="135">
        <v>20.617000000000001</v>
      </c>
      <c r="M59" s="135">
        <v>0</v>
      </c>
      <c r="N59" s="135">
        <v>0</v>
      </c>
      <c r="P59" s="173"/>
      <c r="Q59" s="173"/>
    </row>
    <row r="60" spans="1:17">
      <c r="B60" s="22" t="s">
        <v>31</v>
      </c>
      <c r="C60" s="135">
        <v>-40.731515896206297</v>
      </c>
      <c r="D60" s="135">
        <v>-32.125092868447005</v>
      </c>
      <c r="E60" s="135">
        <v>-39.928273965569709</v>
      </c>
      <c r="F60" s="135">
        <v>-36.035802554580989</v>
      </c>
      <c r="G60" s="135">
        <v>-148.820685284804</v>
      </c>
      <c r="H60" s="135">
        <v>-35.693790357247998</v>
      </c>
      <c r="I60" s="135">
        <v>-57.683694946733588</v>
      </c>
      <c r="J60" s="135">
        <v>-50.6472664746424</v>
      </c>
      <c r="K60" s="135">
        <v>-13.545063180604018</v>
      </c>
      <c r="L60" s="135">
        <v>-157.56981495922801</v>
      </c>
      <c r="M60" s="135">
        <v>-27.848308088227899</v>
      </c>
      <c r="N60" s="135">
        <v>-36.332633291519599</v>
      </c>
    </row>
    <row r="61" spans="1:17">
      <c r="A61" s="14" t="s">
        <v>59</v>
      </c>
      <c r="B61" s="69"/>
      <c r="C61" s="134">
        <v>144.75417185610098</v>
      </c>
      <c r="D61" s="134">
        <v>65.919759005133017</v>
      </c>
      <c r="E61" s="134">
        <v>-36.948160829409005</v>
      </c>
      <c r="F61" s="134">
        <v>55.421509353467002</v>
      </c>
      <c r="G61" s="134">
        <v>229.14727938529199</v>
      </c>
      <c r="H61" s="134">
        <v>2244.3172125101901</v>
      </c>
      <c r="I61" s="134">
        <v>185.64118977983026</v>
      </c>
      <c r="J61" s="134">
        <v>164.5397352988598</v>
      </c>
      <c r="K61" s="134">
        <v>48.232304593060235</v>
      </c>
      <c r="L61" s="134">
        <v>2642.7304421819404</v>
      </c>
      <c r="M61" s="134">
        <v>-45.701937808215099</v>
      </c>
      <c r="N61" s="134">
        <v>-99.245157256129886</v>
      </c>
    </row>
    <row r="62" spans="1:17">
      <c r="B62" s="22" t="s">
        <v>84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-2250</v>
      </c>
      <c r="I62" s="135">
        <v>0</v>
      </c>
      <c r="J62" s="135">
        <v>0</v>
      </c>
      <c r="K62" s="135">
        <v>0</v>
      </c>
      <c r="L62" s="135">
        <v>-2250</v>
      </c>
      <c r="M62" s="135">
        <v>0</v>
      </c>
      <c r="N62" s="135">
        <v>0</v>
      </c>
    </row>
    <row r="63" spans="1:17">
      <c r="B63" s="22" t="s">
        <v>85</v>
      </c>
      <c r="C63" s="135">
        <v>-43.927745312664165</v>
      </c>
      <c r="D63" s="135">
        <v>18.37932787914508</v>
      </c>
      <c r="E63" s="135">
        <v>109.16784896179229</v>
      </c>
      <c r="F63" s="135">
        <v>46.998924134451606</v>
      </c>
      <c r="G63" s="135">
        <v>130.61835566272481</v>
      </c>
      <c r="H63" s="135">
        <v>40.74859796417195</v>
      </c>
      <c r="I63" s="135">
        <v>-158.8601093346947</v>
      </c>
      <c r="J63" s="135">
        <v>-84.821528318487708</v>
      </c>
      <c r="K63" s="135">
        <v>-8.832597445959891</v>
      </c>
      <c r="L63" s="135">
        <v>-211.76563713497035</v>
      </c>
      <c r="M63" s="135">
        <v>72.021907118877891</v>
      </c>
      <c r="N63" s="135">
        <v>93.589291463856725</v>
      </c>
    </row>
    <row r="64" spans="1:17">
      <c r="A64" s="14" t="s">
        <v>147</v>
      </c>
      <c r="C64" s="134">
        <v>100.82642654343681</v>
      </c>
      <c r="D64" s="134">
        <v>84.299086884278097</v>
      </c>
      <c r="E64" s="134">
        <v>72.219688132383283</v>
      </c>
      <c r="F64" s="134">
        <v>102.42043348791861</v>
      </c>
      <c r="G64" s="134">
        <v>359.7656350480168</v>
      </c>
      <c r="H64" s="134">
        <v>35.065810474362024</v>
      </c>
      <c r="I64" s="134">
        <v>26.781080445135558</v>
      </c>
      <c r="J64" s="134">
        <v>79.718206980372088</v>
      </c>
      <c r="K64" s="134">
        <v>39.399707147100344</v>
      </c>
      <c r="L64" s="134">
        <v>180.96480504697001</v>
      </c>
      <c r="M64" s="134">
        <v>26.319969310662792</v>
      </c>
      <c r="N64" s="134">
        <v>-5.1558657922731612</v>
      </c>
    </row>
    <row r="65" spans="1:14" s="3" customFormat="1">
      <c r="A65" s="14" t="s">
        <v>86</v>
      </c>
      <c r="B65" s="98"/>
      <c r="C65" s="98">
        <v>1.0113996042074112</v>
      </c>
      <c r="D65" s="98">
        <v>0.84441463162072306</v>
      </c>
      <c r="E65" s="98">
        <v>0.72338568329125719</v>
      </c>
      <c r="F65" s="98">
        <v>1.025814759686392</v>
      </c>
      <c r="G65" s="98">
        <v>3.604845528583597</v>
      </c>
      <c r="H65" s="98">
        <v>0.35072474244468471</v>
      </c>
      <c r="I65" s="98">
        <v>0.26785634002916053</v>
      </c>
      <c r="J65" s="98">
        <v>0.79731761379806665</v>
      </c>
      <c r="K65" s="98">
        <v>0.39406012109037791</v>
      </c>
      <c r="L65" s="98">
        <v>1.8099602686160363</v>
      </c>
      <c r="M65" s="98">
        <v>0.26290523923868059</v>
      </c>
      <c r="N65" s="98">
        <v>-5.1485548443941216E-2</v>
      </c>
    </row>
    <row r="66" spans="1:14" s="3" customFormat="1">
      <c r="A66" s="14" t="s">
        <v>30</v>
      </c>
      <c r="B66" s="2"/>
      <c r="C66" s="111">
        <v>1.4507624111136821</v>
      </c>
      <c r="D66" s="111">
        <v>0.6598517982773523</v>
      </c>
      <c r="E66" s="111">
        <v>-0.36990985579915531</v>
      </c>
      <c r="F66" s="110">
        <v>0.55489801201583455</v>
      </c>
      <c r="G66" s="110">
        <v>2.2948024182108138</v>
      </c>
      <c r="H66" s="111">
        <v>22.439581792015179</v>
      </c>
      <c r="I66" s="111">
        <v>1.8560778037936199</v>
      </c>
      <c r="J66" s="111">
        <v>1.6451176829824909</v>
      </c>
      <c r="K66" s="110">
        <v>0.48224588658874812</v>
      </c>
      <c r="L66" s="110">
        <v>26.422812543686977</v>
      </c>
      <c r="M66" s="110">
        <v>-0.45631209433593029</v>
      </c>
      <c r="N66" s="110">
        <v>-0.99092554721858217</v>
      </c>
    </row>
    <row r="67" spans="1:14" s="3" customFormat="1">
      <c r="A67" s="14"/>
      <c r="B67" s="2"/>
      <c r="C67" s="111"/>
      <c r="D67" s="111"/>
      <c r="E67" s="111"/>
      <c r="F67" s="110"/>
      <c r="G67" s="110"/>
      <c r="H67" s="111"/>
      <c r="I67" s="111"/>
      <c r="J67" s="111"/>
      <c r="K67" s="110"/>
      <c r="L67" s="110"/>
      <c r="M67" s="110"/>
      <c r="N67" s="110"/>
    </row>
    <row r="68" spans="1:14">
      <c r="A68" s="22" t="s">
        <v>41</v>
      </c>
      <c r="B68" s="80"/>
      <c r="C68" s="80">
        <v>99690</v>
      </c>
      <c r="D68" s="80">
        <v>99831.390560439555</v>
      </c>
      <c r="E68" s="80">
        <v>99835.66139130434</v>
      </c>
      <c r="F68" s="80">
        <v>99843.010173913048</v>
      </c>
      <c r="G68" s="80">
        <v>99800.569038356174</v>
      </c>
      <c r="H68" s="80">
        <v>99981</v>
      </c>
      <c r="I68" s="80">
        <v>99983</v>
      </c>
      <c r="J68" s="80">
        <v>99983</v>
      </c>
      <c r="K68" s="80">
        <v>99984</v>
      </c>
      <c r="L68" s="80">
        <v>99982.75</v>
      </c>
      <c r="M68" s="80">
        <v>100112</v>
      </c>
      <c r="N68" s="80">
        <v>100142</v>
      </c>
    </row>
    <row r="69" spans="1:14">
      <c r="A69" s="22" t="s">
        <v>42</v>
      </c>
      <c r="B69" s="80"/>
      <c r="C69" s="80">
        <v>99778</v>
      </c>
      <c r="D69" s="80">
        <v>99900.855278756513</v>
      </c>
      <c r="E69" s="80">
        <v>99884.229225485207</v>
      </c>
      <c r="F69" s="80">
        <v>99876.929009227548</v>
      </c>
      <c r="G69" s="80">
        <v>99854.905837144368</v>
      </c>
      <c r="H69" s="80">
        <v>100016</v>
      </c>
      <c r="I69" s="80">
        <v>100018</v>
      </c>
      <c r="J69" s="80">
        <v>100017</v>
      </c>
      <c r="K69" s="80">
        <v>100016</v>
      </c>
      <c r="L69" s="80">
        <v>100017</v>
      </c>
      <c r="M69" s="80">
        <v>100155</v>
      </c>
      <c r="N69" s="80">
        <v>100154</v>
      </c>
    </row>
    <row r="70" spans="1:14">
      <c r="A70" s="22" t="s">
        <v>29</v>
      </c>
      <c r="B70" s="97"/>
      <c r="C70" s="97">
        <v>1.4507624111136821</v>
      </c>
      <c r="D70" s="97">
        <v>0.6598517982773523</v>
      </c>
      <c r="E70" s="97">
        <v>-0.36990985579915531</v>
      </c>
      <c r="F70" s="97">
        <v>0.55489801201583455</v>
      </c>
      <c r="G70" s="97">
        <v>2.2948024182108138</v>
      </c>
      <c r="H70" s="97">
        <v>22.439581792015179</v>
      </c>
      <c r="I70" s="97">
        <v>1.8560778037936199</v>
      </c>
      <c r="J70" s="97">
        <v>1.6451176829824909</v>
      </c>
      <c r="K70" s="97">
        <v>0.48224588658874812</v>
      </c>
      <c r="L70" s="97">
        <v>26.422812543686977</v>
      </c>
      <c r="M70" s="97">
        <v>-0.45631209433593029</v>
      </c>
      <c r="N70" s="97">
        <v>-0.99092554721858217</v>
      </c>
    </row>
    <row r="71" spans="1:14">
      <c r="A71" s="22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1:14" s="7" customFormat="1">
      <c r="A72" s="11" t="s">
        <v>19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>
      <c r="A73" s="2" t="s">
        <v>19</v>
      </c>
      <c r="B73" s="101"/>
      <c r="C73" s="128">
        <v>140.26866161658072</v>
      </c>
      <c r="D73" s="128">
        <v>152.54442901493763</v>
      </c>
      <c r="E73" s="128">
        <v>332.46038885688472</v>
      </c>
      <c r="F73" s="128">
        <v>578.92737262966148</v>
      </c>
      <c r="G73" s="134">
        <v>1204.2008521180646</v>
      </c>
      <c r="H73" s="128">
        <v>162.19005717628329</v>
      </c>
      <c r="I73" s="128">
        <v>286.50272608082616</v>
      </c>
      <c r="J73" s="128">
        <v>309.07754715708427</v>
      </c>
      <c r="K73" s="128">
        <v>448.63746059145643</v>
      </c>
      <c r="L73" s="134">
        <v>1206.4077910056501</v>
      </c>
      <c r="M73" s="134">
        <v>189.64778231847626</v>
      </c>
      <c r="N73" s="134">
        <v>290.09587406373902</v>
      </c>
    </row>
    <row r="74" spans="1:14">
      <c r="B74" s="127" t="s">
        <v>134</v>
      </c>
      <c r="C74" s="53">
        <v>0.10388921422767206</v>
      </c>
      <c r="D74" s="53">
        <v>0.11245148872242934</v>
      </c>
      <c r="E74" s="53">
        <v>0.24043406281380128</v>
      </c>
      <c r="F74" s="53">
        <v>0.39546490925117833</v>
      </c>
      <c r="G74" s="53">
        <v>0.21684116477844217</v>
      </c>
      <c r="H74" s="53">
        <v>0.11544855613439983</v>
      </c>
      <c r="I74" s="53">
        <v>0.1979763214002335</v>
      </c>
      <c r="J74" s="53">
        <v>0.18457967020553923</v>
      </c>
      <c r="K74" s="53">
        <v>0.2412948118769879</v>
      </c>
      <c r="L74" s="53">
        <v>0.18892006070412526</v>
      </c>
      <c r="M74" s="53">
        <v>0.11099063906715993</v>
      </c>
      <c r="N74" s="53">
        <v>0.17023365748266406</v>
      </c>
    </row>
    <row r="75" spans="1:14">
      <c r="A75" s="2" t="s">
        <v>135</v>
      </c>
      <c r="B75" s="101"/>
      <c r="C75" s="128">
        <v>68.8585968903393</v>
      </c>
      <c r="D75" s="128">
        <v>23.901841653233404</v>
      </c>
      <c r="E75" s="128">
        <v>8.1709275569072872</v>
      </c>
      <c r="F75" s="128">
        <v>0.8475974801756081</v>
      </c>
      <c r="G75" s="128">
        <v>101.7789635806556</v>
      </c>
      <c r="H75" s="128">
        <v>0.85608622104568999</v>
      </c>
      <c r="I75" s="128">
        <v>80.944010346738793</v>
      </c>
      <c r="J75" s="128">
        <v>1.8725661388667163</v>
      </c>
      <c r="K75" s="128">
        <v>4.2854529030487214</v>
      </c>
      <c r="L75" s="128">
        <v>87.958115609699917</v>
      </c>
      <c r="M75" s="128">
        <v>0.121712669554701</v>
      </c>
      <c r="N75" s="128">
        <v>2.4203431786004398E-2</v>
      </c>
    </row>
    <row r="76" spans="1:14">
      <c r="B76" s="22" t="s">
        <v>134</v>
      </c>
      <c r="C76" s="53">
        <v>5.0999741790590809E-2</v>
      </c>
      <c r="D76" s="53">
        <v>1.7619769495814695E-2</v>
      </c>
      <c r="E76" s="53">
        <v>5.9091830946217203E-3</v>
      </c>
      <c r="F76" s="53">
        <v>5.7899328383216359E-4</v>
      </c>
      <c r="G76" s="53">
        <v>1.8327398601282661E-2</v>
      </c>
      <c r="H76" s="53">
        <v>6.0937100502318493E-4</v>
      </c>
      <c r="I76" s="53">
        <v>5.5933141115414461E-2</v>
      </c>
      <c r="J76" s="53">
        <v>1.1182877680028082E-3</v>
      </c>
      <c r="K76" s="53">
        <v>2.304884551293586E-3</v>
      </c>
      <c r="L76" s="53">
        <v>1.3773993059637951E-2</v>
      </c>
      <c r="M76" s="53">
        <v>7.1231874221237471E-5</v>
      </c>
      <c r="N76" s="53">
        <v>1.4203024189369926E-5</v>
      </c>
    </row>
    <row r="77" spans="1:14">
      <c r="A77" s="2" t="s">
        <v>136</v>
      </c>
      <c r="B77" s="24"/>
      <c r="C77" s="24">
        <v>209.12725850692001</v>
      </c>
      <c r="D77" s="24">
        <v>176.44627066817102</v>
      </c>
      <c r="E77" s="24">
        <v>340.63131641379198</v>
      </c>
      <c r="F77" s="24">
        <v>579.77497010983711</v>
      </c>
      <c r="G77" s="24">
        <v>1305.9798156987201</v>
      </c>
      <c r="H77" s="24">
        <v>163.04614339732899</v>
      </c>
      <c r="I77" s="24">
        <v>367.44673642756499</v>
      </c>
      <c r="J77" s="24">
        <v>310.95011329595098</v>
      </c>
      <c r="K77" s="24">
        <v>452.92291349450517</v>
      </c>
      <c r="L77" s="24">
        <v>1294.36590661535</v>
      </c>
      <c r="M77" s="24">
        <v>189.56949498803098</v>
      </c>
      <c r="N77" s="24">
        <v>290.12007749552504</v>
      </c>
    </row>
    <row r="78" spans="1:14">
      <c r="B78" s="22" t="s">
        <v>58</v>
      </c>
      <c r="C78" s="40">
        <v>0.15488895601826286</v>
      </c>
      <c r="D78" s="40">
        <v>0.13007125821824403</v>
      </c>
      <c r="E78" s="40">
        <v>0.24634324590842296</v>
      </c>
      <c r="F78" s="40">
        <v>0.39604390253501054</v>
      </c>
      <c r="G78" s="40">
        <v>0.23516856337972483</v>
      </c>
      <c r="H78" s="40">
        <v>0.11605792713942303</v>
      </c>
      <c r="I78" s="40">
        <v>0.253909462515648</v>
      </c>
      <c r="J78" s="40">
        <v>0.18569795797354202</v>
      </c>
      <c r="K78" s="40">
        <v>0.24359969642828147</v>
      </c>
      <c r="L78" s="40">
        <v>0.2026940537637632</v>
      </c>
      <c r="M78" s="40">
        <v>0.11094482170652036</v>
      </c>
      <c r="N78" s="40">
        <v>0.17024786050685345</v>
      </c>
    </row>
    <row r="79" spans="1:14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s="7" customFormat="1">
      <c r="A80" s="11" t="s">
        <v>148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s="7" customFormat="1">
      <c r="A81" s="19" t="s">
        <v>78</v>
      </c>
      <c r="B81" s="107"/>
      <c r="C81" s="134">
        <v>516.56430938630399</v>
      </c>
      <c r="D81" s="134">
        <v>495.93254138075599</v>
      </c>
      <c r="E81" s="134">
        <v>486.97850401282005</v>
      </c>
      <c r="F81" s="134">
        <v>499.87816623800984</v>
      </c>
      <c r="G81" s="134">
        <v>1999.3535210178898</v>
      </c>
      <c r="H81" s="134">
        <v>478.238044135552</v>
      </c>
      <c r="I81" s="134">
        <v>478.66628542047494</v>
      </c>
      <c r="J81" s="134">
        <v>548.90778222116296</v>
      </c>
      <c r="K81" s="134">
        <v>586.81882339177992</v>
      </c>
      <c r="L81" s="134">
        <v>2092.6309351689697</v>
      </c>
      <c r="M81" s="134">
        <v>565.38158017557896</v>
      </c>
      <c r="N81" s="134">
        <v>560.87781643309097</v>
      </c>
    </row>
    <row r="82" spans="1:14" s="7" customFormat="1">
      <c r="B82" s="79" t="s">
        <v>79</v>
      </c>
      <c r="C82" s="135">
        <v>-146</v>
      </c>
      <c r="D82" s="135">
        <v>-62</v>
      </c>
      <c r="E82" s="135">
        <v>-18</v>
      </c>
      <c r="F82" s="135">
        <v>143</v>
      </c>
      <c r="G82" s="135">
        <v>-83</v>
      </c>
      <c r="H82" s="135">
        <v>-42</v>
      </c>
      <c r="I82" s="135">
        <v>63</v>
      </c>
      <c r="J82" s="135">
        <v>87</v>
      </c>
      <c r="K82" s="135">
        <v>-29</v>
      </c>
      <c r="L82" s="135">
        <v>79</v>
      </c>
      <c r="M82" s="135">
        <v>-137</v>
      </c>
      <c r="N82" s="135">
        <v>-31</v>
      </c>
    </row>
    <row r="83" spans="1:14" s="7" customFormat="1">
      <c r="B83" s="79" t="s">
        <v>34</v>
      </c>
      <c r="C83" s="135">
        <v>-350</v>
      </c>
      <c r="D83" s="135">
        <v>-219</v>
      </c>
      <c r="E83" s="135">
        <v>-229</v>
      </c>
      <c r="F83" s="135">
        <v>-378</v>
      </c>
      <c r="G83" s="135">
        <v>-1176</v>
      </c>
      <c r="H83" s="135">
        <v>-273</v>
      </c>
      <c r="I83" s="135">
        <v>-321</v>
      </c>
      <c r="J83" s="135">
        <v>-331</v>
      </c>
      <c r="K83" s="135">
        <v>-367</v>
      </c>
      <c r="L83" s="135">
        <v>-1292</v>
      </c>
      <c r="M83" s="135">
        <v>-241</v>
      </c>
      <c r="N83" s="135">
        <v>-248</v>
      </c>
    </row>
    <row r="84" spans="1:14" s="7" customFormat="1">
      <c r="A84" s="19" t="s">
        <v>82</v>
      </c>
      <c r="B84" s="107"/>
      <c r="C84" s="134">
        <v>20.564309386305581</v>
      </c>
      <c r="D84" s="134">
        <v>214.93254138075423</v>
      </c>
      <c r="E84" s="134">
        <v>239.97850401280925</v>
      </c>
      <c r="F84" s="134">
        <v>264.8781662380087</v>
      </c>
      <c r="G84" s="134">
        <v>740.35352101787794</v>
      </c>
      <c r="H84" s="134">
        <v>163.23804413572623</v>
      </c>
      <c r="I84" s="134">
        <v>221</v>
      </c>
      <c r="J84" s="134">
        <v>305</v>
      </c>
      <c r="K84" s="134">
        <v>191</v>
      </c>
      <c r="L84" s="134">
        <v>880.23804413572623</v>
      </c>
      <c r="M84" s="134">
        <v>187</v>
      </c>
      <c r="N84" s="134">
        <v>282.25939660866993</v>
      </c>
    </row>
    <row r="85" spans="1:14" s="7" customFormat="1">
      <c r="B85" s="79" t="s">
        <v>35</v>
      </c>
      <c r="C85" s="135">
        <v>-58</v>
      </c>
      <c r="D85" s="135">
        <v>-166</v>
      </c>
      <c r="E85" s="135">
        <v>-74</v>
      </c>
      <c r="F85" s="135">
        <v>-87</v>
      </c>
      <c r="G85" s="135">
        <v>-385</v>
      </c>
      <c r="H85" s="135">
        <v>-54</v>
      </c>
      <c r="I85" s="135">
        <v>-115</v>
      </c>
      <c r="J85" s="135">
        <v>-79</v>
      </c>
      <c r="K85" s="135">
        <v>-132</v>
      </c>
      <c r="L85" s="135">
        <v>-380</v>
      </c>
      <c r="M85" s="135">
        <v>-50</v>
      </c>
      <c r="N85" s="135">
        <v>-94</v>
      </c>
    </row>
    <row r="86" spans="1:14" s="7" customFormat="1">
      <c r="A86" s="21" t="s">
        <v>83</v>
      </c>
      <c r="B86" s="107"/>
      <c r="C86" s="134">
        <v>-37.435690613694419</v>
      </c>
      <c r="D86" s="134">
        <v>48.93254138075423</v>
      </c>
      <c r="E86" s="134">
        <v>165.97850401280925</v>
      </c>
      <c r="F86" s="134">
        <v>177.8781662380087</v>
      </c>
      <c r="G86" s="134">
        <v>355.35352101787794</v>
      </c>
      <c r="H86" s="134">
        <v>109.23804413572623</v>
      </c>
      <c r="I86" s="134">
        <v>106</v>
      </c>
      <c r="J86" s="134">
        <v>226</v>
      </c>
      <c r="K86" s="134">
        <v>59</v>
      </c>
      <c r="L86" s="134">
        <v>500.23804413572623</v>
      </c>
      <c r="M86" s="134">
        <v>137</v>
      </c>
      <c r="N86" s="134">
        <v>188.25939660866993</v>
      </c>
    </row>
    <row r="87" spans="1:14" s="7" customFormat="1">
      <c r="B87" s="79" t="s">
        <v>36</v>
      </c>
      <c r="C87" s="135">
        <v>-55</v>
      </c>
      <c r="D87" s="135">
        <v>-42</v>
      </c>
      <c r="E87" s="135">
        <v>-43</v>
      </c>
      <c r="F87" s="135">
        <v>-85</v>
      </c>
      <c r="G87" s="135">
        <v>-225</v>
      </c>
      <c r="H87" s="135">
        <v>-58</v>
      </c>
      <c r="I87" s="135">
        <v>-90</v>
      </c>
      <c r="J87" s="135">
        <v>-75</v>
      </c>
      <c r="K87" s="135">
        <v>-108</v>
      </c>
      <c r="L87" s="135">
        <v>-331</v>
      </c>
      <c r="M87" s="135">
        <v>-78</v>
      </c>
      <c r="N87" s="135">
        <v>-99</v>
      </c>
    </row>
    <row r="88" spans="1:14" s="7" customFormat="1">
      <c r="A88" s="21" t="s">
        <v>88</v>
      </c>
      <c r="B88" s="107"/>
      <c r="C88" s="134">
        <v>-92.435690613694419</v>
      </c>
      <c r="D88" s="134">
        <v>6.9325413807542304</v>
      </c>
      <c r="E88" s="134">
        <v>122.97850401280925</v>
      </c>
      <c r="F88" s="134">
        <v>92.878166238008703</v>
      </c>
      <c r="G88" s="134">
        <v>130.35352101787794</v>
      </c>
      <c r="H88" s="134">
        <v>51.238044135726227</v>
      </c>
      <c r="I88" s="134">
        <v>16</v>
      </c>
      <c r="J88" s="134">
        <v>151</v>
      </c>
      <c r="K88" s="134">
        <v>-49</v>
      </c>
      <c r="L88" s="134">
        <v>169.23804413572623</v>
      </c>
      <c r="M88" s="134">
        <v>59</v>
      </c>
      <c r="N88" s="134">
        <v>89.259396608669931</v>
      </c>
    </row>
    <row r="89" spans="1:14" s="7" customFormat="1">
      <c r="B89" s="20" t="s">
        <v>81</v>
      </c>
      <c r="C89" s="135">
        <v>-7.9986462232500557</v>
      </c>
      <c r="D89" s="135">
        <v>-34.423323828737111</v>
      </c>
      <c r="E89" s="135">
        <v>-47.198191173285828</v>
      </c>
      <c r="F89" s="135">
        <v>-27.8</v>
      </c>
      <c r="G89" s="135">
        <v>-117.45099999999999</v>
      </c>
      <c r="H89" s="135">
        <v>-188</v>
      </c>
      <c r="I89" s="135">
        <v>-56</v>
      </c>
      <c r="J89" s="135">
        <v>-20</v>
      </c>
      <c r="K89" s="135">
        <v>-36</v>
      </c>
      <c r="L89" s="135">
        <v>-300</v>
      </c>
      <c r="M89" s="135">
        <v>-25</v>
      </c>
      <c r="N89" s="135">
        <v>-71</v>
      </c>
    </row>
    <row r="90" spans="1:14" s="7" customFormat="1">
      <c r="A90" s="19" t="s">
        <v>80</v>
      </c>
      <c r="B90" s="107"/>
      <c r="C90" s="134">
        <v>-100.43433683694448</v>
      </c>
      <c r="D90" s="134">
        <v>-27.49078244798288</v>
      </c>
      <c r="E90" s="134">
        <v>75.780312839523418</v>
      </c>
      <c r="F90" s="134">
        <v>65.078166238008706</v>
      </c>
      <c r="G90" s="134">
        <v>12.902521017877945</v>
      </c>
      <c r="H90" s="134">
        <v>-136.76195586427377</v>
      </c>
      <c r="I90" s="134">
        <v>-40</v>
      </c>
      <c r="J90" s="134">
        <v>131</v>
      </c>
      <c r="K90" s="134">
        <v>-85</v>
      </c>
      <c r="L90" s="134">
        <v>-130.76195586427377</v>
      </c>
      <c r="M90" s="134">
        <v>34</v>
      </c>
      <c r="N90" s="134">
        <v>18.259396608669931</v>
      </c>
    </row>
    <row r="91" spans="1:14" s="7" customFormat="1">
      <c r="A91" s="19"/>
      <c r="B91" s="107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</row>
    <row r="92" spans="1:14" s="7" customFormat="1">
      <c r="A92" s="2" t="s">
        <v>121</v>
      </c>
      <c r="B92" s="107"/>
      <c r="C92" s="69" t="s">
        <v>122</v>
      </c>
      <c r="D92" s="69" t="s">
        <v>122</v>
      </c>
      <c r="E92" s="69" t="s">
        <v>122</v>
      </c>
      <c r="F92" s="69">
        <v>2463.8161442555916</v>
      </c>
      <c r="G92" s="69">
        <v>2463.8161442555916</v>
      </c>
      <c r="H92" s="69">
        <v>2622.158811882452</v>
      </c>
      <c r="I92" s="69">
        <v>3047.1856793163188</v>
      </c>
      <c r="J92" s="69">
        <v>4186.559513956091</v>
      </c>
      <c r="K92" s="69">
        <v>3997.2713799576509</v>
      </c>
      <c r="L92" s="69">
        <v>3997.2713799576509</v>
      </c>
      <c r="M92" s="139">
        <v>3963.6081729552393</v>
      </c>
      <c r="N92" s="139">
        <v>4280.5825493609254</v>
      </c>
    </row>
    <row r="93" spans="1:14">
      <c r="B93" s="7" t="s">
        <v>141</v>
      </c>
      <c r="C93" s="23" t="s">
        <v>122</v>
      </c>
      <c r="D93" s="23" t="s">
        <v>122</v>
      </c>
      <c r="E93" s="23" t="s">
        <v>122</v>
      </c>
      <c r="F93" s="81">
        <v>1.232306402222074</v>
      </c>
      <c r="G93" s="81">
        <v>1.232306402222074</v>
      </c>
      <c r="H93" s="81">
        <v>1.3371353224036067</v>
      </c>
      <c r="I93" s="81">
        <v>1.5676750791990912</v>
      </c>
      <c r="J93" s="81">
        <v>2.0873409817287674</v>
      </c>
      <c r="K93" s="81">
        <v>1.9101654824934005</v>
      </c>
      <c r="L93" s="81">
        <v>1.9101654824934005</v>
      </c>
      <c r="M93" s="81">
        <v>1.8183570022071374</v>
      </c>
      <c r="N93" s="81">
        <v>1.891827300699414</v>
      </c>
    </row>
    <row r="94" spans="1:14">
      <c r="A94" s="4"/>
    </row>
    <row r="95" spans="1:14" s="7" customFormat="1">
      <c r="A95" s="11" t="s">
        <v>149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>
      <c r="A96" s="4"/>
    </row>
    <row r="97" spans="1:14" s="7" customFormat="1">
      <c r="A97" s="19" t="s">
        <v>90</v>
      </c>
      <c r="B97" s="107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37"/>
      <c r="N97" s="137"/>
    </row>
    <row r="98" spans="1:14" s="7" customFormat="1">
      <c r="B98" s="20" t="s">
        <v>91</v>
      </c>
      <c r="C98" s="113">
        <v>6378.0963820994302</v>
      </c>
      <c r="D98" s="113">
        <v>6211.3956743337103</v>
      </c>
      <c r="E98" s="113">
        <v>6251.7464698738104</v>
      </c>
      <c r="F98" s="113">
        <v>6587.26800213978</v>
      </c>
      <c r="G98" s="113">
        <v>6587.26800213978</v>
      </c>
      <c r="H98" s="113">
        <v>9291.12174984177</v>
      </c>
      <c r="I98" s="113">
        <v>9546.6966691278994</v>
      </c>
      <c r="J98" s="113">
        <v>11504.8741421903</v>
      </c>
      <c r="K98" s="113">
        <v>10891.3060458567</v>
      </c>
      <c r="L98" s="113">
        <v>10891.3060458567</v>
      </c>
      <c r="M98" s="138">
        <v>10385.475609491599</v>
      </c>
      <c r="N98" s="138">
        <v>10232.8207416776</v>
      </c>
    </row>
    <row r="99" spans="1:14" s="7" customFormat="1">
      <c r="B99" s="20" t="s">
        <v>150</v>
      </c>
      <c r="C99" s="113">
        <v>2266.0676697121203</v>
      </c>
      <c r="D99" s="113">
        <v>1844.8788965654999</v>
      </c>
      <c r="E99" s="113">
        <v>2000.6218313281699</v>
      </c>
      <c r="F99" s="113">
        <v>2711.7885440038899</v>
      </c>
      <c r="G99" s="113">
        <v>2711.7885440038899</v>
      </c>
      <c r="H99" s="113">
        <v>3170.4753151396899</v>
      </c>
      <c r="I99" s="113">
        <v>2810.4232232212603</v>
      </c>
      <c r="J99" s="113">
        <v>2357.67840758185</v>
      </c>
      <c r="K99" s="113">
        <v>2372.5150186327596</v>
      </c>
      <c r="L99" s="113">
        <v>2372.5150186327596</v>
      </c>
      <c r="M99" s="138">
        <v>2790.8655658642597</v>
      </c>
      <c r="N99" s="138">
        <v>2404.8854596932201</v>
      </c>
    </row>
    <row r="100" spans="1:14" s="7" customFormat="1">
      <c r="B100" s="20" t="s">
        <v>92</v>
      </c>
      <c r="C100" s="113">
        <v>19.051236916250101</v>
      </c>
      <c r="D100" s="113">
        <v>14.0254106835476</v>
      </c>
      <c r="E100" s="113">
        <v>14.0532361281675</v>
      </c>
      <c r="F100" s="113">
        <v>13.6752951530547</v>
      </c>
      <c r="G100" s="113">
        <v>13.6752951530547</v>
      </c>
      <c r="H100" s="113">
        <v>12.9391367955999</v>
      </c>
      <c r="I100" s="113">
        <v>13.690924360884001</v>
      </c>
      <c r="J100" s="113">
        <v>42.112335744932601</v>
      </c>
      <c r="K100" s="113">
        <v>33.552221093611102</v>
      </c>
      <c r="L100" s="113">
        <v>33.552221093611102</v>
      </c>
      <c r="M100" s="138">
        <v>30.8116106837487</v>
      </c>
      <c r="N100" s="138">
        <v>31.289055961855702</v>
      </c>
    </row>
    <row r="101" spans="1:14" s="7" customFormat="1">
      <c r="A101" s="19" t="s">
        <v>93</v>
      </c>
      <c r="B101" s="107"/>
      <c r="C101" s="112">
        <v>8663.2152887278098</v>
      </c>
      <c r="D101" s="112">
        <v>8070.2999815827598</v>
      </c>
      <c r="E101" s="112">
        <v>8266.4215373301504</v>
      </c>
      <c r="F101" s="112">
        <v>9312.7318412967197</v>
      </c>
      <c r="G101" s="112">
        <v>9312.7318412967197</v>
      </c>
      <c r="H101" s="112">
        <v>12474.536201777</v>
      </c>
      <c r="I101" s="112">
        <v>12370.810816710002</v>
      </c>
      <c r="J101" s="112">
        <v>13904.664885517101</v>
      </c>
      <c r="K101" s="112">
        <v>13297.373285583099</v>
      </c>
      <c r="L101" s="112">
        <v>13297.373285583099</v>
      </c>
      <c r="M101" s="137">
        <v>13207.1527860396</v>
      </c>
      <c r="N101" s="137">
        <v>12668.995257332601</v>
      </c>
    </row>
    <row r="102" spans="1:14" s="7" customFormat="1">
      <c r="A102" s="115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41"/>
      <c r="N102" s="141"/>
    </row>
    <row r="103" spans="1:14" s="7" customFormat="1">
      <c r="A103" s="115" t="s">
        <v>94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40"/>
      <c r="N103" s="140"/>
    </row>
    <row r="104" spans="1:14" s="7" customFormat="1">
      <c r="B104" s="20" t="s">
        <v>95</v>
      </c>
      <c r="C104" s="113">
        <v>1862.49298841009</v>
      </c>
      <c r="D104" s="113">
        <v>1611.4709918542198</v>
      </c>
      <c r="E104" s="113">
        <v>1579.4133021846098</v>
      </c>
      <c r="F104" s="113">
        <v>1595.0015011036801</v>
      </c>
      <c r="G104" s="113">
        <v>1595.0015011036801</v>
      </c>
      <c r="H104" s="113">
        <v>2387.1442219720302</v>
      </c>
      <c r="I104" s="113">
        <v>2300.2882153205801</v>
      </c>
      <c r="J104" s="113">
        <v>2408.2090622154897</v>
      </c>
      <c r="K104" s="113">
        <v>2342.5335179263802</v>
      </c>
      <c r="L104" s="113">
        <v>2342.5335179263802</v>
      </c>
      <c r="M104" s="138">
        <v>2171.4135985653097</v>
      </c>
      <c r="N104" s="138">
        <v>1750.7822178259798</v>
      </c>
    </row>
    <row r="105" spans="1:14" s="7" customFormat="1">
      <c r="B105" s="20" t="s">
        <v>96</v>
      </c>
      <c r="C105" s="113">
        <v>599.31407505215998</v>
      </c>
      <c r="D105" s="113">
        <v>605.99736158730002</v>
      </c>
      <c r="E105" s="113">
        <v>612.60587673258203</v>
      </c>
      <c r="F105" s="113">
        <v>485.78234390383204</v>
      </c>
      <c r="G105" s="113">
        <v>485.78234390383204</v>
      </c>
      <c r="H105" s="113">
        <v>934.15421069166996</v>
      </c>
      <c r="I105" s="113">
        <v>859.53449808164703</v>
      </c>
      <c r="J105" s="113">
        <v>1756.7651818407999</v>
      </c>
      <c r="K105" s="113">
        <v>1405.15025231093</v>
      </c>
      <c r="L105" s="113">
        <v>1405.15025231093</v>
      </c>
      <c r="M105" s="138">
        <v>1253.31352212043</v>
      </c>
      <c r="N105" s="138">
        <v>1279.0378906015501</v>
      </c>
    </row>
    <row r="106" spans="1:14" s="7" customFormat="1">
      <c r="A106" s="19" t="s">
        <v>151</v>
      </c>
      <c r="B106" s="107"/>
      <c r="C106" s="112">
        <v>2461.80706346225</v>
      </c>
      <c r="D106" s="112">
        <v>2217.4683534415203</v>
      </c>
      <c r="E106" s="112">
        <v>2192.0191789171899</v>
      </c>
      <c r="F106" s="112">
        <v>2080.7838450075201</v>
      </c>
      <c r="G106" s="112">
        <v>2080.7838450075201</v>
      </c>
      <c r="H106" s="112">
        <v>3321.2984326637002</v>
      </c>
      <c r="I106" s="112">
        <v>3159.82271340222</v>
      </c>
      <c r="J106" s="112">
        <v>4164.9742440562795</v>
      </c>
      <c r="K106" s="112">
        <v>3747.68377023732</v>
      </c>
      <c r="L106" s="112">
        <v>3747.68377023732</v>
      </c>
      <c r="M106" s="137">
        <v>3424.7271206857399</v>
      </c>
      <c r="N106" s="137">
        <v>3029.8201084275302</v>
      </c>
    </row>
    <row r="107" spans="1:14" s="7" customFormat="1">
      <c r="B107" s="20" t="s">
        <v>97</v>
      </c>
      <c r="C107" s="113">
        <v>3008.8462015026298</v>
      </c>
      <c r="D107" s="113">
        <v>3271.1529100838297</v>
      </c>
      <c r="E107" s="113">
        <v>3094.2360558044102</v>
      </c>
      <c r="F107" s="113">
        <v>4199.9493531256803</v>
      </c>
      <c r="G107" s="113">
        <v>4199.9493531256803</v>
      </c>
      <c r="H107" s="113">
        <v>4537.5912342317197</v>
      </c>
      <c r="I107" s="113">
        <v>4634.8801019317398</v>
      </c>
      <c r="J107" s="113">
        <v>5057.5499304104696</v>
      </c>
      <c r="K107" s="113">
        <v>4976.4650836627297</v>
      </c>
      <c r="L107" s="113">
        <v>4976.4650836627297</v>
      </c>
      <c r="M107" s="138">
        <v>4955.6121338052099</v>
      </c>
      <c r="N107" s="138">
        <v>5207.9819797779401</v>
      </c>
    </row>
    <row r="108" spans="1:14" s="7" customFormat="1">
      <c r="B108" s="20" t="s">
        <v>98</v>
      </c>
      <c r="C108" s="113">
        <v>3188.4880546705604</v>
      </c>
      <c r="D108" s="113">
        <v>2578.2522289660801</v>
      </c>
      <c r="E108" s="113">
        <v>2978.1285601934301</v>
      </c>
      <c r="F108" s="113">
        <v>3030.0086421762203</v>
      </c>
      <c r="G108" s="113">
        <v>3030.0086421762203</v>
      </c>
      <c r="H108" s="113">
        <v>4613.7396452501098</v>
      </c>
      <c r="I108" s="113">
        <v>4574.1482436061797</v>
      </c>
      <c r="J108" s="113">
        <v>4680.2862567824704</v>
      </c>
      <c r="K108" s="113">
        <v>4571.6635578662799</v>
      </c>
      <c r="L108" s="113">
        <v>4571.6635578662799</v>
      </c>
      <c r="M108" s="138">
        <v>4825.3579385620897</v>
      </c>
      <c r="N108" s="138">
        <v>4429.7517401680498</v>
      </c>
    </row>
    <row r="109" spans="1:14" s="7" customFormat="1">
      <c r="B109" s="20" t="s">
        <v>99</v>
      </c>
      <c r="C109" s="113">
        <v>4.0753276148565698</v>
      </c>
      <c r="D109" s="113">
        <v>3.4308452165469698</v>
      </c>
      <c r="E109" s="113">
        <v>2.0494157990387296</v>
      </c>
      <c r="F109" s="113">
        <v>1.9928222828181599</v>
      </c>
      <c r="G109" s="113">
        <v>1.9928222828181599</v>
      </c>
      <c r="H109" s="113">
        <v>1.910491317832</v>
      </c>
      <c r="I109" s="113">
        <v>1.96295590886652</v>
      </c>
      <c r="J109" s="113">
        <v>1.79866778053721</v>
      </c>
      <c r="K109" s="113">
        <v>1.5614428978118302</v>
      </c>
      <c r="L109" s="113">
        <v>1.5614428978118302</v>
      </c>
      <c r="M109" s="138">
        <v>1.4569795421016298</v>
      </c>
      <c r="N109" s="138">
        <v>1.4445179838709301</v>
      </c>
    </row>
    <row r="110" spans="1:14" s="7" customFormat="1">
      <c r="A110" s="19" t="s">
        <v>100</v>
      </c>
      <c r="B110" s="107"/>
      <c r="C110" s="112">
        <v>8663.2166472503104</v>
      </c>
      <c r="D110" s="112">
        <v>8070.3043377079794</v>
      </c>
      <c r="E110" s="112">
        <v>8266.433210714089</v>
      </c>
      <c r="F110" s="112">
        <v>9312.734662592251</v>
      </c>
      <c r="G110" s="112">
        <v>9312.734662592251</v>
      </c>
      <c r="H110" s="112">
        <v>12474.5398034634</v>
      </c>
      <c r="I110" s="112">
        <v>12370.814014849</v>
      </c>
      <c r="J110" s="112">
        <v>13904.6090990298</v>
      </c>
      <c r="K110" s="112">
        <v>13297.3738546641</v>
      </c>
      <c r="L110" s="112">
        <v>13297.3738546641</v>
      </c>
      <c r="M110" s="137">
        <v>13207.154172595101</v>
      </c>
      <c r="N110" s="137">
        <v>12668.998346357399</v>
      </c>
    </row>
    <row r="111" spans="1:14" s="7" customFormat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s="7" customFormat="1">
      <c r="A112" s="11" t="s">
        <v>152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s="7" customFormat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s="7" customFormat="1">
      <c r="A114" s="19" t="s">
        <v>153</v>
      </c>
      <c r="B114" s="107"/>
      <c r="C114" s="112">
        <v>3497.9860040665371</v>
      </c>
      <c r="D114" s="112">
        <v>3519.1554811679625</v>
      </c>
      <c r="E114" s="112">
        <v>3546.9441842085239</v>
      </c>
      <c r="F114" s="112">
        <v>4326.5463511975076</v>
      </c>
      <c r="G114" s="112">
        <v>4326.5463511975076</v>
      </c>
      <c r="H114" s="112">
        <v>4520.8410000000003</v>
      </c>
      <c r="I114" s="112">
        <v>4484.3310000000001</v>
      </c>
      <c r="J114" s="112">
        <v>5000.1124533199581</v>
      </c>
      <c r="K114" s="112">
        <v>4828.7250000000004</v>
      </c>
      <c r="L114" s="112">
        <v>4828.7250000000004</v>
      </c>
      <c r="M114" s="137">
        <v>5227.3860000000004</v>
      </c>
      <c r="N114" s="137">
        <v>5085.9309298369872</v>
      </c>
    </row>
    <row r="115" spans="1:14" s="7" customFormat="1">
      <c r="B115" s="20" t="s">
        <v>154</v>
      </c>
      <c r="C115" s="113"/>
      <c r="D115" s="113"/>
      <c r="E115" s="113"/>
      <c r="F115" s="113"/>
      <c r="G115" s="113"/>
      <c r="H115" s="113">
        <v>2544.5020000000004</v>
      </c>
      <c r="I115" s="113">
        <v>3217.78</v>
      </c>
      <c r="J115" s="113">
        <v>3275.4630315186018</v>
      </c>
      <c r="K115" s="113">
        <v>3193.9100000000003</v>
      </c>
      <c r="L115" s="113">
        <v>3193.9100000000003</v>
      </c>
      <c r="M115" s="138">
        <v>3629.8120000000004</v>
      </c>
      <c r="N115" s="138">
        <v>3868</v>
      </c>
    </row>
    <row r="116" spans="1:14" s="7" customFormat="1">
      <c r="B116" s="20" t="s">
        <v>155</v>
      </c>
      <c r="C116" s="113"/>
      <c r="D116" s="113"/>
      <c r="E116" s="113"/>
      <c r="F116" s="113"/>
      <c r="G116" s="113"/>
      <c r="H116" s="113">
        <v>1976.3389999999999</v>
      </c>
      <c r="I116" s="113">
        <v>1266.5509999999999</v>
      </c>
      <c r="J116" s="113">
        <v>1724.6494218013563</v>
      </c>
      <c r="K116" s="113">
        <v>1634.8150000000001</v>
      </c>
      <c r="L116" s="113">
        <v>1634.8150000000001</v>
      </c>
      <c r="M116" s="138">
        <v>1597.5740000000001</v>
      </c>
      <c r="N116" s="138">
        <v>1218</v>
      </c>
    </row>
    <row r="117" spans="1:14" s="7" customFormat="1">
      <c r="A117" s="7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s="7" customFormat="1">
      <c r="A118" s="19" t="s">
        <v>156</v>
      </c>
      <c r="B118" s="107"/>
      <c r="C118" s="112">
        <v>1300.6903444107088</v>
      </c>
      <c r="D118" s="112">
        <v>1064.8487883330695</v>
      </c>
      <c r="E118" s="112">
        <v>1124.3690221501713</v>
      </c>
      <c r="F118" s="112">
        <v>1862.7281808927114</v>
      </c>
      <c r="G118" s="112">
        <v>1862.7281808927114</v>
      </c>
      <c r="H118" s="112">
        <v>1898.6890000000001</v>
      </c>
      <c r="I118" s="112">
        <v>1437.144</v>
      </c>
      <c r="J118" s="112">
        <v>813.55000000000007</v>
      </c>
      <c r="K118" s="112">
        <v>831.45499999999993</v>
      </c>
      <c r="L118" s="112">
        <v>831.45499999999993</v>
      </c>
      <c r="M118" s="137">
        <v>1263.7800000000002</v>
      </c>
      <c r="N118" s="137">
        <v>805.34838047606252</v>
      </c>
    </row>
    <row r="119" spans="1:14" s="7" customFormat="1">
      <c r="B119" s="20" t="s">
        <v>154</v>
      </c>
      <c r="C119" s="113"/>
      <c r="D119" s="113"/>
      <c r="E119" s="113"/>
      <c r="F119" s="113"/>
      <c r="G119" s="113"/>
      <c r="H119" s="113">
        <v>1374.479</v>
      </c>
      <c r="I119" s="113">
        <v>1121.3130000000001</v>
      </c>
      <c r="J119" s="113">
        <v>369.19400000000007</v>
      </c>
      <c r="K119" s="113">
        <v>296.6149999999999</v>
      </c>
      <c r="L119" s="113">
        <v>296.6149999999999</v>
      </c>
      <c r="M119" s="138">
        <v>815.06300000000022</v>
      </c>
      <c r="N119" s="138">
        <v>309</v>
      </c>
    </row>
    <row r="120" spans="1:14" s="7" customFormat="1">
      <c r="B120" s="20" t="s">
        <v>155</v>
      </c>
      <c r="C120" s="113"/>
      <c r="D120" s="113"/>
      <c r="E120" s="113"/>
      <c r="F120" s="113"/>
      <c r="G120" s="113"/>
      <c r="H120" s="113">
        <v>524.21</v>
      </c>
      <c r="I120" s="113">
        <v>315.83100000000002</v>
      </c>
      <c r="J120" s="113">
        <v>444.35599999999999</v>
      </c>
      <c r="K120" s="113">
        <v>534.84</v>
      </c>
      <c r="L120" s="113">
        <v>534.84</v>
      </c>
      <c r="M120" s="138">
        <v>448.71699999999998</v>
      </c>
      <c r="N120" s="138">
        <v>497</v>
      </c>
    </row>
    <row r="121" spans="1:14" s="7" customFormat="1">
      <c r="A121" s="76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s="7" customFormat="1">
      <c r="A122" s="19" t="s">
        <v>157</v>
      </c>
      <c r="B122" s="107"/>
      <c r="C122" s="112">
        <v>2197.2956596558279</v>
      </c>
      <c r="D122" s="112">
        <v>2454.3066928348926</v>
      </c>
      <c r="E122" s="112">
        <v>2422.5751620583524</v>
      </c>
      <c r="F122" s="112">
        <v>2463.8181703047958</v>
      </c>
      <c r="G122" s="112">
        <v>2463.8181703047958</v>
      </c>
      <c r="H122" s="112">
        <v>2622.152</v>
      </c>
      <c r="I122" s="112">
        <v>3047.1869999999999</v>
      </c>
      <c r="J122" s="112">
        <v>4186.5624533199589</v>
      </c>
      <c r="K122" s="112">
        <v>3997.2699999999995</v>
      </c>
      <c r="L122" s="112">
        <v>3997.2699999999995</v>
      </c>
      <c r="M122" s="137">
        <v>3963.6059999999998</v>
      </c>
      <c r="N122" s="137">
        <v>4280.5825493609254</v>
      </c>
    </row>
    <row r="123" spans="1:14" s="7" customFormat="1">
      <c r="B123" s="20" t="s">
        <v>154</v>
      </c>
      <c r="C123" s="113"/>
      <c r="D123" s="113"/>
      <c r="E123" s="113"/>
      <c r="F123" s="113"/>
      <c r="G123" s="113"/>
      <c r="H123" s="113">
        <v>1170.0229999999999</v>
      </c>
      <c r="I123" s="113">
        <v>2096.4669999999996</v>
      </c>
      <c r="J123" s="113">
        <v>2906.2690315186028</v>
      </c>
      <c r="K123" s="113">
        <v>2897.2949999999992</v>
      </c>
      <c r="L123" s="113">
        <v>2897.2949999999992</v>
      </c>
      <c r="M123" s="138">
        <v>2814.7489999999998</v>
      </c>
      <c r="N123" s="138">
        <v>3560</v>
      </c>
    </row>
    <row r="124" spans="1:14" s="7" customFormat="1">
      <c r="B124" s="20" t="s">
        <v>155</v>
      </c>
      <c r="C124" s="113"/>
      <c r="D124" s="113"/>
      <c r="E124" s="113"/>
      <c r="F124" s="113"/>
      <c r="G124" s="113"/>
      <c r="H124" s="113">
        <v>1452.1290000000001</v>
      </c>
      <c r="I124" s="113">
        <v>950.72</v>
      </c>
      <c r="J124" s="113">
        <v>1280.2934218013561</v>
      </c>
      <c r="K124" s="113">
        <v>1099.9750000000001</v>
      </c>
      <c r="L124" s="113">
        <v>1099.9750000000001</v>
      </c>
      <c r="M124" s="138">
        <v>1148.857</v>
      </c>
      <c r="N124" s="138">
        <v>721</v>
      </c>
    </row>
    <row r="125" spans="1:14" s="7" customFormat="1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s="7" customFormat="1">
      <c r="A126" s="11" t="s">
        <v>137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s="7" customFormat="1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s="7" customFormat="1">
      <c r="A128" s="7" t="s">
        <v>117</v>
      </c>
      <c r="B128" s="142"/>
      <c r="C128" s="113">
        <v>1053.894456942169</v>
      </c>
      <c r="D128" s="113">
        <v>1055.1985077329343</v>
      </c>
      <c r="E128" s="113">
        <v>1076.6182869591614</v>
      </c>
      <c r="F128" s="113">
        <v>1134.8635740939656</v>
      </c>
      <c r="G128" s="113">
        <v>4320.5748257282303</v>
      </c>
      <c r="H128" s="113">
        <v>1086.874</v>
      </c>
      <c r="I128" s="113">
        <v>1111.5328</v>
      </c>
      <c r="J128" s="113">
        <v>1235.4075</v>
      </c>
      <c r="K128" s="113">
        <v>1337.7075</v>
      </c>
      <c r="L128" s="113">
        <v>4771.5218000000004</v>
      </c>
      <c r="M128" s="113">
        <v>1248.2467999999999</v>
      </c>
      <c r="N128" s="113">
        <v>1240.009761436801</v>
      </c>
    </row>
    <row r="129" spans="1:18" s="7" customFormat="1">
      <c r="A129" s="7" t="s">
        <v>18</v>
      </c>
      <c r="B129" s="142"/>
      <c r="C129" s="113">
        <v>395.2</v>
      </c>
      <c r="D129" s="113">
        <v>374.3</v>
      </c>
      <c r="E129" s="113">
        <v>364.5</v>
      </c>
      <c r="F129" s="113">
        <v>369.23</v>
      </c>
      <c r="G129" s="113">
        <v>1503.23</v>
      </c>
      <c r="H129" s="113">
        <v>353.51909999999998</v>
      </c>
      <c r="I129" s="113">
        <v>350.24130000000002</v>
      </c>
      <c r="J129" s="113">
        <v>383.02820000000003</v>
      </c>
      <c r="K129" s="113">
        <v>406.58269999999999</v>
      </c>
      <c r="L129" s="113">
        <v>1493.3713</v>
      </c>
      <c r="M129" s="113">
        <v>395.80310000000009</v>
      </c>
      <c r="N129" s="113">
        <v>388.41302384956322</v>
      </c>
    </row>
    <row r="130" spans="1:18" s="7" customFormat="1">
      <c r="A130" s="7" t="s">
        <v>138</v>
      </c>
      <c r="B130" s="142"/>
      <c r="C130" s="113">
        <v>145.29393659435905</v>
      </c>
      <c r="D130" s="113">
        <v>143.42709285051333</v>
      </c>
      <c r="E130" s="113">
        <v>281.56153104746841</v>
      </c>
      <c r="F130" s="113">
        <v>451.59977292677149</v>
      </c>
      <c r="G130" s="113">
        <v>1021.8823334191122</v>
      </c>
      <c r="H130" s="113">
        <v>129.57079999999999</v>
      </c>
      <c r="I130" s="113">
        <v>302.9812</v>
      </c>
      <c r="J130" s="113">
        <v>246.28469999999996</v>
      </c>
      <c r="K130" s="113">
        <v>341.71039999999994</v>
      </c>
      <c r="L130" s="113">
        <v>1020.5470999999999</v>
      </c>
      <c r="M130" s="113">
        <v>147.4102</v>
      </c>
      <c r="N130" s="113">
        <v>220.43755184981532</v>
      </c>
    </row>
    <row r="131" spans="1:18">
      <c r="A131" s="4" t="s">
        <v>153</v>
      </c>
      <c r="C131" s="113">
        <v>2897.9295775998075</v>
      </c>
      <c r="D131" s="113">
        <v>2941.5673744846631</v>
      </c>
      <c r="E131" s="113">
        <v>3052.0135508007943</v>
      </c>
      <c r="F131" s="113">
        <v>3835.2824988816828</v>
      </c>
      <c r="G131" s="113">
        <v>3835.2824988816828</v>
      </c>
      <c r="H131" s="113">
        <v>3868.8707016721273</v>
      </c>
      <c r="I131" s="113">
        <v>3799.1472617095174</v>
      </c>
      <c r="J131" s="113">
        <v>4088.0374600748883</v>
      </c>
      <c r="K131" s="113">
        <v>3936.6863798924041</v>
      </c>
      <c r="L131" s="113">
        <v>3936.6863798924041</v>
      </c>
      <c r="M131" s="113">
        <v>4403.32499906662</v>
      </c>
      <c r="N131" s="113">
        <v>4201.6836727181953</v>
      </c>
    </row>
    <row r="132" spans="1:18">
      <c r="A132" s="4" t="s">
        <v>156</v>
      </c>
      <c r="C132" s="113">
        <v>1145.6568248220208</v>
      </c>
      <c r="D132" s="113">
        <v>915.11109063309084</v>
      </c>
      <c r="E132" s="113">
        <v>983.27687320293137</v>
      </c>
      <c r="F132" s="113">
        <v>1791.3763238313882</v>
      </c>
      <c r="G132" s="113">
        <v>1791.3763238313882</v>
      </c>
      <c r="H132" s="113">
        <v>1832.2134406478451</v>
      </c>
      <c r="I132" s="113">
        <v>1372.1374440947779</v>
      </c>
      <c r="J132" s="113">
        <v>701.46907332114904</v>
      </c>
      <c r="K132" s="113">
        <v>687.49358041254948</v>
      </c>
      <c r="L132" s="113">
        <v>687.49358041254948</v>
      </c>
      <c r="M132" s="113">
        <v>1168.8145075090933</v>
      </c>
      <c r="N132" s="113">
        <v>662.11552265426758</v>
      </c>
    </row>
    <row r="133" spans="1:18">
      <c r="A133" s="7" t="s">
        <v>121</v>
      </c>
      <c r="C133" s="113">
        <v>1752.2727527777868</v>
      </c>
      <c r="D133" s="113">
        <v>2026.4562838515722</v>
      </c>
      <c r="E133" s="113">
        <v>2068.736677597863</v>
      </c>
      <c r="F133" s="113">
        <v>2043.9061750502947</v>
      </c>
      <c r="G133" s="113">
        <v>2043.9061750502947</v>
      </c>
      <c r="H133" s="113">
        <v>2036.6572610242822</v>
      </c>
      <c r="I133" s="113">
        <v>2427.0098176147394</v>
      </c>
      <c r="J133" s="113">
        <v>3386.5683867537391</v>
      </c>
      <c r="K133" s="113">
        <v>3249.1927994798548</v>
      </c>
      <c r="L133" s="113">
        <v>3249.1927994798548</v>
      </c>
      <c r="M133" s="113">
        <v>3234.5104915575266</v>
      </c>
      <c r="N133" s="113">
        <v>3539.5681500639275</v>
      </c>
    </row>
    <row r="135" spans="1:18">
      <c r="A135" s="31" t="s">
        <v>69</v>
      </c>
    </row>
    <row r="137" spans="1:18">
      <c r="A137" s="7" t="s">
        <v>118</v>
      </c>
    </row>
    <row r="138" spans="1:18">
      <c r="A138" s="55" t="s">
        <v>3</v>
      </c>
    </row>
    <row r="143" spans="1:18">
      <c r="R143" s="168"/>
    </row>
    <row r="144" spans="1:18">
      <c r="R144" s="167"/>
    </row>
    <row r="145" spans="18:18">
      <c r="R145" s="167"/>
    </row>
    <row r="146" spans="18:18">
      <c r="R146" s="167"/>
    </row>
  </sheetData>
  <hyperlinks>
    <hyperlink ref="A1" location="Index!A1" display="Back to index"/>
  </hyperlinks>
  <pageMargins left="0.7" right="0.7" top="0.75" bottom="0.75" header="0.3" footer="0.3"/>
  <pageSetup paperSize="8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ES101"/>
  <sheetViews>
    <sheetView workbookViewId="0">
      <selection activeCell="B48" sqref="B48"/>
    </sheetView>
  </sheetViews>
  <sheetFormatPr defaultColWidth="9.140625" defaultRowHeight="12.75"/>
  <cols>
    <col min="1" max="1" width="4.5703125" style="7" customWidth="1"/>
    <col min="2" max="2" width="36.42578125" style="7" customWidth="1"/>
    <col min="3" max="3" width="9.85546875" style="39" bestFit="1" customWidth="1"/>
    <col min="4" max="5" width="9.28515625" style="39" bestFit="1" customWidth="1"/>
    <col min="6" max="6" width="9.85546875" style="39" bestFit="1" customWidth="1"/>
    <col min="7" max="7" width="10.140625" style="39" bestFit="1" customWidth="1"/>
    <col min="8" max="9" width="9.85546875" style="39" bestFit="1" customWidth="1"/>
    <col min="10" max="10" width="9.42578125" style="39" bestFit="1" customWidth="1"/>
    <col min="11" max="11" width="9.85546875" style="39" bestFit="1" customWidth="1"/>
    <col min="12" max="14" width="8.28515625" style="39" customWidth="1"/>
    <col min="15" max="16384" width="9.140625" style="7"/>
  </cols>
  <sheetData>
    <row r="1" spans="1:14" s="2" customFormat="1">
      <c r="A1" s="36" t="s">
        <v>38</v>
      </c>
      <c r="B1" s="36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</row>
    <row r="2" spans="1:14" s="55" customFormat="1">
      <c r="A2" s="10" t="s">
        <v>123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s="56" customFormat="1">
      <c r="A3" s="11" t="s">
        <v>128</v>
      </c>
      <c r="B3" s="1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4" customFormat="1">
      <c r="A4" s="14" t="s">
        <v>9</v>
      </c>
      <c r="C4" s="24">
        <v>28594</v>
      </c>
      <c r="D4" s="24">
        <v>28444</v>
      </c>
      <c r="E4" s="24">
        <v>28823</v>
      </c>
      <c r="F4" s="24">
        <v>29659</v>
      </c>
      <c r="G4" s="24">
        <v>29659</v>
      </c>
      <c r="H4" s="24">
        <v>29781</v>
      </c>
      <c r="I4" s="24">
        <v>29823.29</v>
      </c>
      <c r="J4" s="24">
        <v>29927.785</v>
      </c>
      <c r="K4" s="24">
        <v>30927.222000000002</v>
      </c>
      <c r="L4" s="24">
        <v>30927.222000000002</v>
      </c>
      <c r="M4" s="24">
        <v>31326.290999999997</v>
      </c>
      <c r="N4" s="24">
        <v>31650.429000000004</v>
      </c>
    </row>
    <row r="5" spans="1:14" s="14" customFormat="1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s="14" customFormat="1">
      <c r="A6" s="45" t="s">
        <v>51</v>
      </c>
      <c r="B6" s="45"/>
      <c r="C6" s="24">
        <v>10.775747534007758</v>
      </c>
      <c r="D6" s="24">
        <v>10.819165513535202</v>
      </c>
      <c r="E6" s="24">
        <v>10.76442005234769</v>
      </c>
      <c r="F6" s="24">
        <v>11.067673785816305</v>
      </c>
      <c r="G6" s="24">
        <v>10.837324873737325</v>
      </c>
      <c r="H6" s="24">
        <v>10.464888250137415</v>
      </c>
      <c r="I6" s="24">
        <v>10.636883188785321</v>
      </c>
      <c r="J6" s="24">
        <v>10.760940661974599</v>
      </c>
      <c r="K6" s="24">
        <v>10.62005257839809</v>
      </c>
      <c r="L6" s="24">
        <v>10.60350850164223</v>
      </c>
      <c r="M6" s="24">
        <v>9.6424657729640888</v>
      </c>
      <c r="N6" s="24">
        <v>9.4188334098524376</v>
      </c>
    </row>
    <row r="7" spans="1:14" s="22" customFormat="1">
      <c r="A7" s="18"/>
      <c r="B7" s="102" t="s">
        <v>142</v>
      </c>
      <c r="C7" s="40">
        <v>-6.2815043158543693E-2</v>
      </c>
      <c r="D7" s="40">
        <v>-2.6154054390950643E-2</v>
      </c>
      <c r="E7" s="40">
        <v>-1.4540342209390933E-2</v>
      </c>
      <c r="F7" s="40">
        <v>4.9286315719045959E-3</v>
      </c>
      <c r="G7" s="40">
        <v>-2.7439327906479294E-2</v>
      </c>
      <c r="H7" s="40">
        <v>1.3496999307168966E-2</v>
      </c>
      <c r="I7" s="40">
        <v>-6.8225326360282779E-4</v>
      </c>
      <c r="J7" s="40">
        <v>-4.7133820138181015E-3</v>
      </c>
      <c r="K7" s="40">
        <v>-1.2635351380407833E-2</v>
      </c>
      <c r="L7" s="40">
        <v>-1.2734009850211558E-3</v>
      </c>
      <c r="M7" s="40">
        <v>-2.5610329757618011E-2</v>
      </c>
      <c r="N7" s="40">
        <v>-3.5587152240161957E-2</v>
      </c>
    </row>
    <row r="8" spans="1:14" s="22" customFormat="1">
      <c r="A8" s="18"/>
      <c r="B8" s="10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>
      <c r="A9" s="2" t="s">
        <v>159</v>
      </c>
      <c r="B9" s="2"/>
      <c r="C9" s="49"/>
      <c r="D9" s="49"/>
      <c r="E9" s="49"/>
      <c r="F9" s="49"/>
      <c r="G9" s="50"/>
      <c r="H9" s="49"/>
      <c r="I9" s="49"/>
      <c r="J9" s="49"/>
      <c r="K9" s="49"/>
      <c r="L9" s="50"/>
      <c r="M9" s="50"/>
      <c r="N9" s="50"/>
    </row>
    <row r="10" spans="1:14">
      <c r="B10" s="22" t="s">
        <v>103</v>
      </c>
      <c r="C10" s="51">
        <v>2365.3061339999999</v>
      </c>
      <c r="D10" s="51">
        <v>2426.8771339999998</v>
      </c>
      <c r="E10" s="51">
        <v>2510.3435010877583</v>
      </c>
      <c r="F10" s="51">
        <v>2971.9224720877583</v>
      </c>
      <c r="G10" s="51">
        <v>2971.9224720877583</v>
      </c>
      <c r="H10" s="51">
        <v>3050.8564720877584</v>
      </c>
      <c r="I10" s="51">
        <v>3090.634845</v>
      </c>
      <c r="J10" s="51">
        <v>6930.5552120877583</v>
      </c>
      <c r="K10" s="51">
        <v>7084.0873220877584</v>
      </c>
      <c r="L10" s="51">
        <v>7084.0873220877584</v>
      </c>
      <c r="M10" s="51">
        <v>7168.5842599999996</v>
      </c>
      <c r="N10" s="51">
        <v>7256.4429999999993</v>
      </c>
    </row>
    <row r="11" spans="1:14">
      <c r="B11" s="22" t="s">
        <v>176</v>
      </c>
      <c r="C11" s="51">
        <v>1977.4021340000002</v>
      </c>
      <c r="D11" s="51">
        <v>2038.9731340000001</v>
      </c>
      <c r="E11" s="51">
        <v>2122.4395010877583</v>
      </c>
      <c r="F11" s="51">
        <v>2144.0184720877583</v>
      </c>
      <c r="G11" s="51">
        <v>2144.0184720877583</v>
      </c>
      <c r="H11" s="51">
        <v>2224.2524720877586</v>
      </c>
      <c r="I11" s="51">
        <v>2300.830845</v>
      </c>
      <c r="J11" s="51">
        <v>5438.8692120877586</v>
      </c>
      <c r="K11" s="51">
        <v>5637.7563220877582</v>
      </c>
      <c r="L11" s="51">
        <v>5637.7563220877582</v>
      </c>
      <c r="M11" s="51">
        <v>5758.4712600000003</v>
      </c>
      <c r="N11" s="51">
        <v>5872.5550000000003</v>
      </c>
    </row>
    <row r="12" spans="1:14">
      <c r="B12" s="22" t="s">
        <v>45</v>
      </c>
      <c r="C12" s="51">
        <v>1096.3589999999999</v>
      </c>
      <c r="D12" s="51">
        <v>1138.6510000000001</v>
      </c>
      <c r="E12" s="51">
        <v>1190.8219999999999</v>
      </c>
      <c r="F12" s="51">
        <v>1269.318</v>
      </c>
      <c r="G12" s="51">
        <v>1269.318</v>
      </c>
      <c r="H12" s="51">
        <v>1317.8130000000001</v>
      </c>
      <c r="I12" s="51">
        <v>1343.8430000000001</v>
      </c>
      <c r="J12" s="51">
        <v>4969.7649999999994</v>
      </c>
      <c r="K12" s="51">
        <v>5090.4840000000004</v>
      </c>
      <c r="L12" s="51">
        <v>5090.4840000000004</v>
      </c>
      <c r="M12" s="51">
        <v>5178.2669999999998</v>
      </c>
      <c r="N12" s="51">
        <v>5238.7820000000002</v>
      </c>
    </row>
    <row r="13" spans="1:14">
      <c r="B13" s="22" t="s">
        <v>56</v>
      </c>
      <c r="C13" s="51">
        <v>948.25599999999997</v>
      </c>
      <c r="D13" s="51">
        <v>990.28800000000001</v>
      </c>
      <c r="E13" s="51">
        <v>1032.377</v>
      </c>
      <c r="F13" s="51">
        <v>1057.241</v>
      </c>
      <c r="G13" s="51">
        <v>1057.241</v>
      </c>
      <c r="H13" s="51">
        <v>1093.047</v>
      </c>
      <c r="I13" s="51">
        <v>1107.4169999999999</v>
      </c>
      <c r="J13" s="51">
        <v>4643.7150000000001</v>
      </c>
      <c r="K13" s="51">
        <v>4703.2110000000002</v>
      </c>
      <c r="L13" s="51">
        <v>4703.2110000000002</v>
      </c>
      <c r="M13" s="51">
        <v>4830.5349999999999</v>
      </c>
      <c r="N13" s="51">
        <v>4865.5190000000002</v>
      </c>
    </row>
    <row r="14" spans="1:14">
      <c r="B14" s="22" t="s">
        <v>102</v>
      </c>
      <c r="C14" s="51">
        <v>807.94</v>
      </c>
      <c r="D14" s="51">
        <v>829.404</v>
      </c>
      <c r="E14" s="51">
        <v>870.45100000000002</v>
      </c>
      <c r="F14" s="51">
        <v>931.28800000000001</v>
      </c>
      <c r="G14" s="51">
        <v>931.28800000000001</v>
      </c>
      <c r="H14" s="51">
        <v>967.59500000000003</v>
      </c>
      <c r="I14" s="51">
        <v>985.07099999999991</v>
      </c>
      <c r="J14" s="51">
        <v>2843.2809999999999</v>
      </c>
      <c r="K14" s="51">
        <v>2881.4809999999998</v>
      </c>
      <c r="L14" s="51">
        <v>2881.4809999999998</v>
      </c>
      <c r="M14" s="51">
        <v>2914.7730000000001</v>
      </c>
      <c r="N14" s="51">
        <v>2961.9100000000003</v>
      </c>
    </row>
    <row r="15" spans="1:14">
      <c r="B15" s="22" t="s">
        <v>177</v>
      </c>
      <c r="C15" s="51">
        <v>702.53399999999999</v>
      </c>
      <c r="D15" s="51">
        <v>721.84199999999998</v>
      </c>
      <c r="E15" s="51">
        <v>751.18899999999996</v>
      </c>
      <c r="F15" s="51">
        <v>764.53800000000001</v>
      </c>
      <c r="G15" s="51">
        <v>764.53800000000001</v>
      </c>
      <c r="H15" s="51">
        <v>782.41499999999996</v>
      </c>
      <c r="I15" s="51">
        <v>783.51699999999994</v>
      </c>
      <c r="J15" s="51">
        <v>2610.114</v>
      </c>
      <c r="K15" s="51">
        <v>2608.8910000000001</v>
      </c>
      <c r="L15" s="51">
        <v>2608.8910000000001</v>
      </c>
      <c r="M15" s="51">
        <v>2604.0459999999998</v>
      </c>
      <c r="N15" s="51">
        <v>2624.7829999999999</v>
      </c>
    </row>
    <row r="16" spans="1:14">
      <c r="B16" s="22" t="s">
        <v>175</v>
      </c>
      <c r="C16" s="52">
        <v>1.3497652782641125</v>
      </c>
      <c r="D16" s="52">
        <v>1.371890247450273</v>
      </c>
      <c r="E16" s="52">
        <v>1.3743239051690055</v>
      </c>
      <c r="F16" s="52">
        <v>1.3828495117312678</v>
      </c>
      <c r="G16" s="52">
        <v>1.3828495117312678</v>
      </c>
      <c r="H16" s="52">
        <v>1.3970169283564349</v>
      </c>
      <c r="I16" s="52">
        <v>1.4133924343696436</v>
      </c>
      <c r="J16" s="52">
        <v>1.7791234405853538</v>
      </c>
      <c r="K16" s="52">
        <v>1.8027625531308131</v>
      </c>
      <c r="L16" s="52">
        <v>1.8027625531308131</v>
      </c>
      <c r="M16" s="52">
        <v>1.8550113938079436</v>
      </c>
      <c r="N16" s="52">
        <v>1.853684285519984</v>
      </c>
    </row>
    <row r="17" spans="1:16373">
      <c r="B17" s="7" t="s">
        <v>158</v>
      </c>
      <c r="C17" s="48">
        <v>0.28048186041460066</v>
      </c>
      <c r="D17" s="48">
        <v>0.28327300404679306</v>
      </c>
      <c r="E17" s="48">
        <v>0.28666910087811187</v>
      </c>
      <c r="F17" s="48">
        <v>0.29426281012430128</v>
      </c>
      <c r="G17" s="48">
        <v>0.29426281012430128</v>
      </c>
      <c r="H17" s="48">
        <v>0.28202691317592937</v>
      </c>
      <c r="I17" s="48">
        <v>0.28646174178699002</v>
      </c>
      <c r="J17" s="48">
        <v>0.52070000000000005</v>
      </c>
      <c r="K17" s="48">
        <v>0.53500000000000003</v>
      </c>
      <c r="L17" s="48">
        <v>0.53500000000000003</v>
      </c>
      <c r="M17" s="48">
        <v>0.54673547222577346</v>
      </c>
      <c r="N17" s="48">
        <v>0.54773794155721067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</row>
    <row r="18" spans="1:16373">
      <c r="B18" s="121" t="s">
        <v>53</v>
      </c>
      <c r="C18" s="162">
        <v>29.935475668660363</v>
      </c>
      <c r="D18" s="162">
        <v>30.142935172244052</v>
      </c>
      <c r="E18" s="162">
        <v>29.415203676454265</v>
      </c>
      <c r="F18" s="162">
        <v>30.001167399575717</v>
      </c>
      <c r="G18" s="162">
        <v>29.692719431220155</v>
      </c>
      <c r="H18" s="162">
        <v>29.448389557717601</v>
      </c>
      <c r="I18" s="162">
        <v>29.611656455330046</v>
      </c>
      <c r="J18" s="162">
        <v>29.34201252604116</v>
      </c>
      <c r="K18" s="162">
        <v>28.609399000653578</v>
      </c>
      <c r="L18" s="162">
        <v>29.161225599541854</v>
      </c>
      <c r="M18" s="162">
        <v>28.118961395692651</v>
      </c>
      <c r="N18" s="162">
        <v>28.776873767501204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</row>
    <row r="19" spans="1:16373">
      <c r="B19" s="102" t="s">
        <v>142</v>
      </c>
      <c r="C19" s="48">
        <v>3.7161170887784367E-2</v>
      </c>
      <c r="D19" s="48">
        <v>8.0589529520623815E-2</v>
      </c>
      <c r="E19" s="48">
        <v>4.9062874363155817E-2</v>
      </c>
      <c r="F19" s="48">
        <v>5.5090208108738103E-2</v>
      </c>
      <c r="G19" s="48">
        <v>3.4110000000000001E-2</v>
      </c>
      <c r="H19" s="48">
        <v>3.2550602743050883E-2</v>
      </c>
      <c r="I19" s="48">
        <v>3.102836115647345E-2</v>
      </c>
      <c r="J19" s="48">
        <v>1.7096256204689686E-2</v>
      </c>
      <c r="K19" s="48">
        <v>1.4489053387296299E-2</v>
      </c>
      <c r="L19" s="48">
        <v>1.9105997644139006E-2</v>
      </c>
      <c r="M19" s="48">
        <v>-1.2696002174922616E-2</v>
      </c>
      <c r="N19" s="48">
        <v>1.3758012155192123E-2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</row>
    <row r="20" spans="1:16373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6373">
      <c r="A21" s="14" t="s">
        <v>44</v>
      </c>
      <c r="B21" s="14"/>
      <c r="C21" s="24">
        <v>1405.317</v>
      </c>
      <c r="D21" s="24">
        <v>1591.8229999999999</v>
      </c>
      <c r="E21" s="24">
        <v>1802.2270000000001</v>
      </c>
      <c r="F21" s="24">
        <v>2183.1109999999999</v>
      </c>
      <c r="G21" s="24">
        <v>2183.1109999999999</v>
      </c>
      <c r="H21" s="24">
        <v>2440.0590000000002</v>
      </c>
      <c r="I21" s="24">
        <v>2748.337</v>
      </c>
      <c r="J21" s="24">
        <v>2824.9659999999999</v>
      </c>
      <c r="K21" s="24">
        <v>3373.3</v>
      </c>
      <c r="L21" s="24">
        <v>3373.3</v>
      </c>
      <c r="M21" s="24">
        <v>3408.6729999999998</v>
      </c>
      <c r="N21" s="24">
        <v>3432.1570000000002</v>
      </c>
    </row>
    <row r="22" spans="1:16373">
      <c r="A22" s="14"/>
      <c r="B22" s="7" t="s">
        <v>54</v>
      </c>
      <c r="C22" s="162">
        <v>1.2796272871714804</v>
      </c>
      <c r="D22" s="162">
        <v>1.242540893311612</v>
      </c>
      <c r="E22" s="162">
        <v>1.1614150136120915</v>
      </c>
      <c r="F22" s="162">
        <v>1.1002938661678814</v>
      </c>
      <c r="G22" s="162">
        <v>1.4905083313538023</v>
      </c>
      <c r="H22" s="162">
        <v>0.96662407190714494</v>
      </c>
      <c r="I22" s="162">
        <v>0.93094746777157844</v>
      </c>
      <c r="J22" s="162">
        <v>0.96708310296346534</v>
      </c>
      <c r="K22" s="162">
        <v>0.92281685334102581</v>
      </c>
      <c r="L22" s="162">
        <v>1.3046369956553223</v>
      </c>
      <c r="M22" s="162">
        <v>0.99598804772424188</v>
      </c>
      <c r="N22" s="162">
        <v>0.93586530170430093</v>
      </c>
    </row>
    <row r="23" spans="1:16373">
      <c r="A23" s="14"/>
      <c r="B23" s="102" t="s">
        <v>142</v>
      </c>
      <c r="C23" s="48">
        <v>1.1185410495708759E-3</v>
      </c>
      <c r="D23" s="48">
        <v>-3.3806964293991881E-2</v>
      </c>
      <c r="E23" s="48">
        <v>-7.237502093339343E-2</v>
      </c>
      <c r="F23" s="48">
        <v>-0.11340951662992638</v>
      </c>
      <c r="G23" s="48">
        <v>-5.9058720054755542E-2</v>
      </c>
      <c r="H23" s="48">
        <v>-0.18469908555956227</v>
      </c>
      <c r="I23" s="48">
        <v>-0.21108850411555746</v>
      </c>
      <c r="J23" s="48">
        <v>-0.20322011745502522</v>
      </c>
      <c r="K23" s="48">
        <v>-0.17807252096615567</v>
      </c>
      <c r="L23" s="48">
        <v>-0.1809578229083052</v>
      </c>
      <c r="M23" s="48">
        <v>1.2757516067745334E-2</v>
      </c>
      <c r="N23" s="48">
        <v>-6.5810318363071718E-2</v>
      </c>
    </row>
    <row r="24" spans="1:16373" s="58" customFormat="1">
      <c r="A24" s="47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6373" s="56" customFormat="1">
      <c r="A25" s="11" t="s">
        <v>124</v>
      </c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6373" s="2" customFormat="1">
      <c r="B26" s="2" t="s">
        <v>126</v>
      </c>
      <c r="C26" s="24">
        <v>917.35267756962799</v>
      </c>
      <c r="D26" s="24">
        <v>923.09517737979149</v>
      </c>
      <c r="E26" s="24">
        <v>921.7563702808834</v>
      </c>
      <c r="F26" s="24">
        <v>968.22974447437468</v>
      </c>
      <c r="G26" s="24">
        <v>3730.433969704678</v>
      </c>
      <c r="H26" s="24">
        <v>932.34866862627791</v>
      </c>
      <c r="I26" s="24">
        <v>956.80528706053462</v>
      </c>
      <c r="J26" s="24">
        <v>973.24631925567292</v>
      </c>
      <c r="K26" s="24">
        <v>980.81453907460559</v>
      </c>
      <c r="L26" s="24">
        <v>3849.2176993678468</v>
      </c>
      <c r="M26" s="24">
        <v>901.96431445123903</v>
      </c>
      <c r="N26" s="24">
        <v>889.25749386296002</v>
      </c>
    </row>
    <row r="27" spans="1:16373" s="60" customFormat="1" ht="11.25">
      <c r="B27" s="60" t="s">
        <v>127</v>
      </c>
      <c r="C27" s="59">
        <v>153.22158859853891</v>
      </c>
      <c r="D27" s="59">
        <v>159.2599604429636</v>
      </c>
      <c r="E27" s="59">
        <v>165.63332469230352</v>
      </c>
      <c r="F27" s="59">
        <v>176.98011132415229</v>
      </c>
      <c r="G27" s="59">
        <v>655.0949850579583</v>
      </c>
      <c r="H27" s="59">
        <v>185.8946123477038</v>
      </c>
      <c r="I27" s="59">
        <v>203.78389798865061</v>
      </c>
      <c r="J27" s="59">
        <v>225.94432548813651</v>
      </c>
      <c r="K27" s="59">
        <v>240.74420695077021</v>
      </c>
      <c r="L27" s="59">
        <v>856.3670427752611</v>
      </c>
      <c r="M27" s="59">
        <v>239.20427220198502</v>
      </c>
      <c r="N27" s="59">
        <v>255.101021582084</v>
      </c>
    </row>
    <row r="28" spans="1:16373" s="2" customFormat="1">
      <c r="B28" s="2" t="s">
        <v>52</v>
      </c>
      <c r="C28" s="24">
        <v>113.6459693806445</v>
      </c>
      <c r="D28" s="24">
        <v>114.46645320618046</v>
      </c>
      <c r="E28" s="24">
        <v>120.6507806252923</v>
      </c>
      <c r="F28" s="24">
        <v>121.39118849651132</v>
      </c>
      <c r="G28" s="24">
        <v>470.15439170862857</v>
      </c>
      <c r="H28" s="24">
        <v>124.93104889514993</v>
      </c>
      <c r="I28" s="24">
        <v>128.87682164081542</v>
      </c>
      <c r="J28" s="24">
        <v>302.51255244541483</v>
      </c>
      <c r="K28" s="24">
        <v>413.32191744175435</v>
      </c>
      <c r="L28" s="24">
        <v>969.72400717683809</v>
      </c>
      <c r="M28" s="24">
        <v>396.71662131959096</v>
      </c>
      <c r="N28" s="24">
        <v>415.56366638714098</v>
      </c>
    </row>
    <row r="29" spans="1:16373" s="120" customFormat="1" ht="11.25">
      <c r="B29" s="60" t="s">
        <v>162</v>
      </c>
      <c r="C29" s="59">
        <v>53.630295389870781</v>
      </c>
      <c r="D29" s="59">
        <v>54.438152878279105</v>
      </c>
      <c r="E29" s="59">
        <v>55.256267368896161</v>
      </c>
      <c r="F29" s="59">
        <v>60.485461610410589</v>
      </c>
      <c r="G29" s="59">
        <v>223.81017724745664</v>
      </c>
      <c r="H29" s="59">
        <v>60.777862253957579</v>
      </c>
      <c r="I29" s="59">
        <v>62.092746351460654</v>
      </c>
      <c r="J29" s="59">
        <v>86.2468835037335</v>
      </c>
      <c r="K29" s="59">
        <v>106.0414031953199</v>
      </c>
      <c r="L29" s="59">
        <v>315.15889530447163</v>
      </c>
      <c r="M29" s="59">
        <v>104.42776086614691</v>
      </c>
      <c r="N29" s="59">
        <v>107.26086661255205</v>
      </c>
    </row>
    <row r="30" spans="1:16373" s="120" customFormat="1" ht="11.25">
      <c r="B30" s="60" t="s">
        <v>114</v>
      </c>
      <c r="C30" s="59">
        <v>49.798254590699941</v>
      </c>
      <c r="D30" s="59">
        <v>51.894372587632922</v>
      </c>
      <c r="E30" s="59">
        <v>52.884418192230932</v>
      </c>
      <c r="F30" s="59">
        <v>53.452927819998841</v>
      </c>
      <c r="G30" s="59">
        <v>208.02997319056266</v>
      </c>
      <c r="H30" s="59">
        <v>54.673675828463111</v>
      </c>
      <c r="I30" s="59">
        <v>57.397529813035973</v>
      </c>
      <c r="J30" s="59">
        <v>111.38900966111427</v>
      </c>
      <c r="K30" s="59">
        <v>142.28492671517165</v>
      </c>
      <c r="L30" s="59">
        <v>365.74514201778504</v>
      </c>
      <c r="M30" s="59">
        <v>152.7332463396713</v>
      </c>
      <c r="N30" s="59">
        <v>159.0678867685306</v>
      </c>
    </row>
    <row r="31" spans="1:16373" s="120" customFormat="1" ht="11.25">
      <c r="B31" s="60" t="s">
        <v>163</v>
      </c>
      <c r="C31" s="59">
        <v>5.1523715065378495</v>
      </c>
      <c r="D31" s="59">
        <v>6.0197555908864473</v>
      </c>
      <c r="E31" s="59">
        <v>6.0247730519687428</v>
      </c>
      <c r="F31" s="59">
        <v>6.6592199734622177</v>
      </c>
      <c r="G31" s="59">
        <v>23.856120122855256</v>
      </c>
      <c r="H31" s="59">
        <v>6.5833491736362575</v>
      </c>
      <c r="I31" s="59">
        <v>6.6965548598105995</v>
      </c>
      <c r="J31" s="59">
        <v>83.290372328209727</v>
      </c>
      <c r="K31" s="59">
        <v>130.77356861500459</v>
      </c>
      <c r="L31" s="59">
        <v>227.34384497666116</v>
      </c>
      <c r="M31" s="59">
        <v>110.36671734240301</v>
      </c>
      <c r="N31" s="59">
        <v>106.90465463582001</v>
      </c>
    </row>
    <row r="32" spans="1:16373" s="120" customFormat="1" ht="11.25">
      <c r="B32" s="60" t="s">
        <v>164</v>
      </c>
      <c r="C32" s="59">
        <v>2.857445048817846</v>
      </c>
      <c r="D32" s="59">
        <v>1.2104863366412397</v>
      </c>
      <c r="E32" s="59">
        <v>3.8026656183429286</v>
      </c>
      <c r="F32" s="59">
        <v>2.7430151712910269</v>
      </c>
      <c r="G32" s="59">
        <v>3.6761123781744001</v>
      </c>
      <c r="H32" s="59">
        <v>2.8697739781553828</v>
      </c>
      <c r="I32" s="59">
        <v>2.7980450311492868</v>
      </c>
      <c r="J32" s="59">
        <v>21.586286952357305</v>
      </c>
      <c r="K32" s="59">
        <v>34.222018916258243</v>
      </c>
      <c r="L32" s="59">
        <v>61.476124877920221</v>
      </c>
      <c r="M32" s="59">
        <v>29.188896771369905</v>
      </c>
      <c r="N32" s="59">
        <v>42.330258370237956</v>
      </c>
    </row>
    <row r="33" spans="1:17" s="2" customFormat="1">
      <c r="B33" s="2" t="s">
        <v>33</v>
      </c>
      <c r="C33" s="24">
        <v>5.9149526159647907</v>
      </c>
      <c r="D33" s="24">
        <v>6.6578926886925052</v>
      </c>
      <c r="E33" s="24">
        <v>7.1893821548161974</v>
      </c>
      <c r="F33" s="24">
        <v>8.4079669740271044</v>
      </c>
      <c r="G33" s="24">
        <v>28.170194433500598</v>
      </c>
      <c r="H33" s="24">
        <v>7.7769222772270545</v>
      </c>
      <c r="I33" s="24">
        <v>8.7182974535634052</v>
      </c>
      <c r="J33" s="24">
        <v>9.7009546744152271</v>
      </c>
      <c r="K33" s="24">
        <v>11.774830202589724</v>
      </c>
      <c r="L33" s="24">
        <v>37.971004607795408</v>
      </c>
      <c r="M33" s="24">
        <v>10.192808545205631</v>
      </c>
      <c r="N33" s="24">
        <v>9.6274823305357096</v>
      </c>
    </row>
    <row r="34" spans="1:17" s="2" customFormat="1" ht="13.5" thickBot="1">
      <c r="B34" s="7" t="s">
        <v>55</v>
      </c>
      <c r="C34" s="51">
        <v>86.34096229137576</v>
      </c>
      <c r="D34" s="51">
        <v>87.509034557500001</v>
      </c>
      <c r="E34" s="51">
        <v>87.606988641237336</v>
      </c>
      <c r="F34" s="51">
        <v>110.72598217208268</v>
      </c>
      <c r="G34" s="51">
        <v>372.18296766219578</v>
      </c>
      <c r="H34" s="51">
        <v>95.750191671412153</v>
      </c>
      <c r="I34" s="51">
        <v>108.54298443959863</v>
      </c>
      <c r="J34" s="51">
        <v>134.33914357804304</v>
      </c>
      <c r="K34" s="51">
        <v>196.78368297725149</v>
      </c>
      <c r="L34" s="51">
        <v>529.33145056184003</v>
      </c>
      <c r="M34" s="51">
        <v>151.69894736836136</v>
      </c>
      <c r="N34" s="51">
        <v>149.76604595979074</v>
      </c>
    </row>
    <row r="35" spans="1:17" s="2" customFormat="1" ht="13.5" thickBot="1">
      <c r="A35" s="84" t="s">
        <v>57</v>
      </c>
      <c r="B35" s="125"/>
      <c r="C35" s="62">
        <v>1122</v>
      </c>
      <c r="D35" s="62">
        <v>1131</v>
      </c>
      <c r="E35" s="62">
        <v>1137</v>
      </c>
      <c r="F35" s="62">
        <v>1207</v>
      </c>
      <c r="G35" s="62">
        <v>4597</v>
      </c>
      <c r="H35" s="62">
        <v>1160.8068314700672</v>
      </c>
      <c r="I35" s="62">
        <v>1202.943390594512</v>
      </c>
      <c r="J35" s="62">
        <v>1419.798969953546</v>
      </c>
      <c r="K35" s="62">
        <v>1602.694969696201</v>
      </c>
      <c r="L35" s="62">
        <v>5386.2441617143195</v>
      </c>
      <c r="M35" s="62">
        <v>1460.5726916843969</v>
      </c>
      <c r="N35" s="62">
        <v>1464.21468854043</v>
      </c>
    </row>
    <row r="36" spans="1:17" s="89" customFormat="1">
      <c r="B36" s="89" t="s">
        <v>143</v>
      </c>
      <c r="C36" s="143">
        <v>6.2400553662904867E-2</v>
      </c>
      <c r="D36" s="143">
        <v>5.8241984618001563E-2</v>
      </c>
      <c r="E36" s="143">
        <v>5.9679508707855211E-2</v>
      </c>
      <c r="F36" s="143">
        <v>6.2502426860912896E-2</v>
      </c>
      <c r="G36" s="143">
        <v>6.0728474331982252E-2</v>
      </c>
      <c r="H36" s="143">
        <v>3.4084644020966781E-2</v>
      </c>
      <c r="I36" s="143">
        <v>6.3670768191206761E-2</v>
      </c>
      <c r="J36" s="143">
        <v>0.249317268851597</v>
      </c>
      <c r="K36" s="143">
        <v>0.32762312929597859</v>
      </c>
      <c r="L36" s="143">
        <v>0.17165308957211711</v>
      </c>
      <c r="M36" s="143">
        <v>0.25823922817089251</v>
      </c>
      <c r="N36" s="143">
        <v>0.2171933442493863</v>
      </c>
    </row>
    <row r="37" spans="1:17" s="131" customFormat="1">
      <c r="B37" s="131" t="s">
        <v>144</v>
      </c>
      <c r="C37" s="143">
        <v>4.2999999999999997E-2</v>
      </c>
      <c r="D37" s="143">
        <v>5.5E-2</v>
      </c>
      <c r="E37" s="143">
        <v>6.8000000000000005E-2</v>
      </c>
      <c r="F37" s="143">
        <v>8.2000000000000003E-2</v>
      </c>
      <c r="G37" s="143">
        <v>6.2E-2</v>
      </c>
      <c r="H37" s="143">
        <v>7.9000000000000001E-2</v>
      </c>
      <c r="I37" s="143">
        <v>7.9000000000000001E-2</v>
      </c>
      <c r="J37" s="143">
        <v>7.6999999999999999E-2</v>
      </c>
      <c r="K37" s="143">
        <v>0.104</v>
      </c>
      <c r="L37" s="143">
        <v>8.5999999999999993E-2</v>
      </c>
      <c r="M37" s="143">
        <v>8.4000000000000005E-2</v>
      </c>
      <c r="N37" s="143">
        <v>7.6721119860189216E-2</v>
      </c>
    </row>
    <row r="38" spans="1:17" s="13" customFormat="1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7" s="90" customFormat="1">
      <c r="A39" s="76" t="s">
        <v>133</v>
      </c>
      <c r="B39" s="76"/>
      <c r="C39" s="134">
        <v>-377.5359509798634</v>
      </c>
      <c r="D39" s="134">
        <v>-392.06994589992632</v>
      </c>
      <c r="E39" s="134">
        <v>-387.41008096747055</v>
      </c>
      <c r="F39" s="134">
        <v>-430.05537942910428</v>
      </c>
      <c r="G39" s="134">
        <v>-1587.0713572763646</v>
      </c>
      <c r="H39" s="134">
        <v>-399.18679259006086</v>
      </c>
      <c r="I39" s="134">
        <v>-421.58746155402429</v>
      </c>
      <c r="J39" s="134">
        <v>-486.10225936248838</v>
      </c>
      <c r="K39" s="134">
        <v>-538.25146144699784</v>
      </c>
      <c r="L39" s="134">
        <v>-1845.1279749535713</v>
      </c>
      <c r="M39" s="134">
        <v>-505.94367822773961</v>
      </c>
      <c r="N39" s="134">
        <v>-504.90670510671976</v>
      </c>
    </row>
    <row r="40" spans="1:17">
      <c r="B40" s="55" t="s">
        <v>139</v>
      </c>
      <c r="C40" s="135">
        <v>-220.74239075036999</v>
      </c>
      <c r="D40" s="135">
        <v>-228.36448190268098</v>
      </c>
      <c r="E40" s="135">
        <v>-230.17931118266105</v>
      </c>
      <c r="F40" s="135">
        <v>-245.23513248322499</v>
      </c>
      <c r="G40" s="135">
        <v>-924.52131631893701</v>
      </c>
      <c r="H40" s="135">
        <v>-235.71130744440802</v>
      </c>
      <c r="I40" s="135">
        <v>-251.50889400915798</v>
      </c>
      <c r="J40" s="135">
        <v>-270.028241974313</v>
      </c>
      <c r="K40" s="135">
        <v>-281.74517425985096</v>
      </c>
      <c r="L40" s="135">
        <v>-1038.99361768773</v>
      </c>
      <c r="M40" s="135">
        <v>-256.96678086321003</v>
      </c>
      <c r="N40" s="135">
        <v>-257.08935131674798</v>
      </c>
    </row>
    <row r="41" spans="1:17">
      <c r="B41" s="55" t="s">
        <v>140</v>
      </c>
      <c r="C41" s="135">
        <v>-156.80697687553698</v>
      </c>
      <c r="D41" s="135">
        <v>-163.61220120521801</v>
      </c>
      <c r="E41" s="135">
        <v>-156.558964722273</v>
      </c>
      <c r="F41" s="135">
        <v>-188.16832480673196</v>
      </c>
      <c r="G41" s="135">
        <v>-665.14646760975995</v>
      </c>
      <c r="H41" s="135">
        <v>-163.610462879708</v>
      </c>
      <c r="I41" s="135">
        <v>-169.72224529047696</v>
      </c>
      <c r="J41" s="135">
        <v>-232.80297123960412</v>
      </c>
      <c r="K41" s="135">
        <v>-238.82465274796897</v>
      </c>
      <c r="L41" s="135">
        <v>-804.9603321577581</v>
      </c>
      <c r="M41" s="135">
        <v>-249.33140831317297</v>
      </c>
      <c r="N41" s="135">
        <v>-247.56904483339605</v>
      </c>
      <c r="P41" s="164"/>
      <c r="Q41" s="164"/>
    </row>
    <row r="42" spans="1:17" s="2" customFormat="1">
      <c r="A42" s="2" t="s">
        <v>18</v>
      </c>
      <c r="C42" s="134">
        <v>489.41532258979555</v>
      </c>
      <c r="D42" s="134">
        <v>471.19464370902483</v>
      </c>
      <c r="E42" s="134">
        <v>481.65676194842945</v>
      </c>
      <c r="F42" s="134">
        <v>493.10799935204545</v>
      </c>
      <c r="G42" s="134">
        <v>1935.3747275992953</v>
      </c>
      <c r="H42" s="134">
        <v>481.18073323352513</v>
      </c>
      <c r="I42" s="134">
        <v>485.45238977248977</v>
      </c>
      <c r="J42" s="134">
        <v>558.16392744417158</v>
      </c>
      <c r="K42" s="134">
        <v>601.95615623550225</v>
      </c>
      <c r="L42" s="134">
        <v>2126.7532066856884</v>
      </c>
      <c r="M42" s="134">
        <v>565.03163738141052</v>
      </c>
      <c r="N42" s="134">
        <v>563.70294180675</v>
      </c>
      <c r="Q42" s="163"/>
    </row>
    <row r="43" spans="1:17" s="13" customFormat="1">
      <c r="B43" s="13" t="s">
        <v>20</v>
      </c>
      <c r="C43" s="48">
        <v>0.43598715644854003</v>
      </c>
      <c r="D43" s="48">
        <v>0.4166413586543446</v>
      </c>
      <c r="E43" s="48">
        <v>0.42382205023081981</v>
      </c>
      <c r="F43" s="48">
        <v>0.40847547260021461</v>
      </c>
      <c r="G43" s="48">
        <v>0.42099609876389016</v>
      </c>
      <c r="H43" s="48">
        <v>0.4145226580241157</v>
      </c>
      <c r="I43" s="48">
        <v>0.40355381106718002</v>
      </c>
      <c r="J43" s="48">
        <v>0.39312884377035162</v>
      </c>
      <c r="K43" s="48">
        <v>0.37558997040441605</v>
      </c>
      <c r="L43" s="48">
        <v>0.39484901590662214</v>
      </c>
      <c r="M43" s="48">
        <v>0.38685622468388742</v>
      </c>
      <c r="N43" s="48">
        <v>0.38498653661825</v>
      </c>
    </row>
    <row r="44" spans="1:17" s="13" customFormat="1">
      <c r="B44" s="89" t="s">
        <v>143</v>
      </c>
      <c r="C44" s="48">
        <v>-1.6152772448127517E-2</v>
      </c>
      <c r="D44" s="48">
        <v>-4.3849974725137408E-2</v>
      </c>
      <c r="E44" s="48">
        <v>-1.281504897003416E-2</v>
      </c>
      <c r="F44" s="48">
        <v>-4.7810185335600996E-2</v>
      </c>
      <c r="G44" s="48">
        <v>-3.0388585356168507E-2</v>
      </c>
      <c r="H44" s="48">
        <v>-1.6825360744114337E-2</v>
      </c>
      <c r="I44" s="48">
        <v>3.0258718459179823E-2</v>
      </c>
      <c r="J44" s="48">
        <v>0.15884167220294043</v>
      </c>
      <c r="K44" s="48">
        <v>0.22073898015543381</v>
      </c>
      <c r="L44" s="48">
        <v>9.8884457029045469E-2</v>
      </c>
      <c r="M44" s="48">
        <v>0.17426072649336755</v>
      </c>
      <c r="N44" s="174">
        <v>0.16300000000000001</v>
      </c>
    </row>
    <row r="45" spans="1:17" s="13" customFormat="1">
      <c r="B45" s="89" t="s">
        <v>144</v>
      </c>
      <c r="C45" s="48">
        <v>-3.5999999999999997E-2</v>
      </c>
      <c r="D45" s="48">
        <v>-0.05</v>
      </c>
      <c r="E45" s="48">
        <v>3.0000000000000001E-3</v>
      </c>
      <c r="F45" s="48">
        <v>-3.7999999999999999E-2</v>
      </c>
      <c r="G45" s="48">
        <v>-3.3000000000000002E-2</v>
      </c>
      <c r="H45" s="48">
        <v>2.1000000000000001E-2</v>
      </c>
      <c r="I45" s="48">
        <v>4.9000000000000002E-2</v>
      </c>
      <c r="J45" s="48">
        <v>3.9E-2</v>
      </c>
      <c r="K45" s="48">
        <v>7.0999999999999994E-2</v>
      </c>
      <c r="L45" s="48">
        <v>4.5999999999999999E-2</v>
      </c>
      <c r="M45" s="48">
        <v>0.182</v>
      </c>
      <c r="N45" s="174">
        <v>5.6000000000000001E-2</v>
      </c>
    </row>
    <row r="47" spans="1:17">
      <c r="A47" s="11" t="s">
        <v>19</v>
      </c>
      <c r="B47" s="1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7" s="2" customFormat="1">
      <c r="A48" s="2" t="s">
        <v>19</v>
      </c>
      <c r="C48" s="134">
        <v>108.6280661676367</v>
      </c>
      <c r="D48" s="134">
        <v>121.06438621104157</v>
      </c>
      <c r="E48" s="134">
        <v>226.50242044536691</v>
      </c>
      <c r="F48" s="134">
        <v>402.11391699378606</v>
      </c>
      <c r="G48" s="134">
        <v>858.30878981783121</v>
      </c>
      <c r="H48" s="134">
        <v>123.49542849065631</v>
      </c>
      <c r="I48" s="134">
        <v>190.00255491472421</v>
      </c>
      <c r="J48" s="134">
        <v>237.30813749769828</v>
      </c>
      <c r="K48" s="134">
        <v>340.85284045869088</v>
      </c>
      <c r="L48" s="134">
        <v>892.65896136176968</v>
      </c>
      <c r="M48" s="134">
        <v>159.28859288882759</v>
      </c>
      <c r="N48" s="134">
        <v>236.3724414812238</v>
      </c>
    </row>
    <row r="49" spans="1:14">
      <c r="B49" s="7" t="s">
        <v>134</v>
      </c>
      <c r="C49" s="48">
        <v>9.676942975205341E-2</v>
      </c>
      <c r="D49" s="48">
        <v>0.1070479705766158</v>
      </c>
      <c r="E49" s="48">
        <v>0.199305247635404</v>
      </c>
      <c r="F49" s="48">
        <v>0.33309877856168041</v>
      </c>
      <c r="G49" s="48">
        <v>0.18670526533964146</v>
      </c>
      <c r="H49" s="48">
        <v>0.10638757900335505</v>
      </c>
      <c r="I49" s="48">
        <v>0.15794804344103222</v>
      </c>
      <c r="J49" s="48">
        <v>0.16714206906732973</v>
      </c>
      <c r="K49" s="48">
        <v>0.21267480518972456</v>
      </c>
      <c r="L49" s="48">
        <v>0.16572939038056092</v>
      </c>
      <c r="M49" s="48">
        <v>0.10905899706034415</v>
      </c>
      <c r="N49" s="48">
        <v>0.16143291235306922</v>
      </c>
    </row>
    <row r="50" spans="1:14" s="2" customFormat="1">
      <c r="A50" s="2" t="s">
        <v>135</v>
      </c>
      <c r="C50" s="134">
        <v>56.003834992999302</v>
      </c>
      <c r="D50" s="134">
        <v>23.901841653233404</v>
      </c>
      <c r="E50" s="134">
        <v>8.170850316149199</v>
      </c>
      <c r="F50" s="134">
        <v>13.144241658738792</v>
      </c>
      <c r="G50" s="134">
        <v>101.2207686211207</v>
      </c>
      <c r="H50" s="134">
        <v>0.85608622104568999</v>
      </c>
      <c r="I50" s="134">
        <v>39.44076271761179</v>
      </c>
      <c r="J50" s="134">
        <v>1.8725661388667123</v>
      </c>
      <c r="K50" s="134">
        <v>-0.95987241906884113</v>
      </c>
      <c r="L50" s="134">
        <v>41.209542658455348</v>
      </c>
      <c r="M50" s="134">
        <v>3.1890952932487018E-2</v>
      </c>
      <c r="N50" s="134">
        <v>1.1958828270229295E-2</v>
      </c>
    </row>
    <row r="51" spans="1:14">
      <c r="B51" s="7" t="s">
        <v>134</v>
      </c>
      <c r="C51" s="48">
        <v>4.989004561525779E-2</v>
      </c>
      <c r="D51" s="48">
        <v>2.1134569150352663E-2</v>
      </c>
      <c r="E51" s="48">
        <v>7.1897392639330886E-3</v>
      </c>
      <c r="F51" s="48">
        <v>1.0888284778547237E-2</v>
      </c>
      <c r="G51" s="48">
        <v>2.2018241788365967E-2</v>
      </c>
      <c r="H51" s="48">
        <v>7.3749240428015446E-4</v>
      </c>
      <c r="I51" s="48">
        <v>3.2786881765167412E-2</v>
      </c>
      <c r="J51" s="48">
        <v>1.3188952651007962E-3</v>
      </c>
      <c r="K51" s="48">
        <v>-5.9891148173428803E-4</v>
      </c>
      <c r="L51" s="48">
        <v>7.6508864843845619E-3</v>
      </c>
      <c r="M51" s="48">
        <v>1.5219104774543633E-5</v>
      </c>
      <c r="N51" s="48">
        <v>8.167400835290205E-6</v>
      </c>
    </row>
    <row r="52" spans="1:14" s="2" customFormat="1">
      <c r="A52" s="2" t="s">
        <v>136</v>
      </c>
      <c r="C52" s="134">
        <v>164.631901160636</v>
      </c>
      <c r="D52" s="134">
        <v>144.96622786427497</v>
      </c>
      <c r="E52" s="134">
        <v>234.67327076151611</v>
      </c>
      <c r="F52" s="134">
        <v>415.25815865252486</v>
      </c>
      <c r="G52" s="134">
        <v>959.52955843895188</v>
      </c>
      <c r="H52" s="134">
        <v>124.35151471170199</v>
      </c>
      <c r="I52" s="134">
        <v>229.443317632336</v>
      </c>
      <c r="J52" s="134">
        <v>239.180703636565</v>
      </c>
      <c r="K52" s="134">
        <v>339.89296803962202</v>
      </c>
      <c r="L52" s="134">
        <v>933.86850402022503</v>
      </c>
      <c r="M52" s="134">
        <v>159.32048384176011</v>
      </c>
      <c r="N52" s="134">
        <v>236.38440030949403</v>
      </c>
    </row>
    <row r="53" spans="1:14">
      <c r="B53" s="7" t="s">
        <v>58</v>
      </c>
      <c r="C53" s="33">
        <v>0.14665947536731119</v>
      </c>
      <c r="D53" s="33">
        <v>0.12818253972696847</v>
      </c>
      <c r="E53" s="33">
        <v>0.2064949868993371</v>
      </c>
      <c r="F53" s="33">
        <v>0.34398706334022766</v>
      </c>
      <c r="G53" s="40">
        <v>0.20872350712800741</v>
      </c>
      <c r="H53" s="33">
        <v>0.10712507140763519</v>
      </c>
      <c r="I53" s="33">
        <v>0.19073492520619964</v>
      </c>
      <c r="J53" s="33">
        <v>0.16846096433243052</v>
      </c>
      <c r="K53" s="33">
        <v>0.21207589370799027</v>
      </c>
      <c r="L53" s="40">
        <v>0.17338027686494548</v>
      </c>
      <c r="M53" s="40">
        <v>0.10908083161408741</v>
      </c>
      <c r="N53" s="40">
        <v>0.16144107975390454</v>
      </c>
    </row>
    <row r="55" spans="1:14">
      <c r="A55" s="11" t="s">
        <v>137</v>
      </c>
      <c r="B55" s="11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7" spans="1:14">
      <c r="A57" s="7" t="s">
        <v>117</v>
      </c>
      <c r="C57" s="135">
        <v>827.56946474317647</v>
      </c>
      <c r="D57" s="135">
        <v>831.01334032607542</v>
      </c>
      <c r="E57" s="135">
        <v>832.03418074236674</v>
      </c>
      <c r="F57" s="135">
        <v>879.86423640492171</v>
      </c>
      <c r="G57" s="135">
        <v>3370.4812222165401</v>
      </c>
      <c r="H57" s="135">
        <v>845.59991268711701</v>
      </c>
      <c r="I57" s="135">
        <v>870.07259612483972</v>
      </c>
      <c r="J57" s="135">
        <v>983.19290655774944</v>
      </c>
      <c r="K57" s="135">
        <v>1083.5348508651612</v>
      </c>
      <c r="L57" s="135">
        <v>3782.4002662348676</v>
      </c>
      <c r="M57" s="135">
        <v>1001.1454409506738</v>
      </c>
      <c r="N57" s="135">
        <v>999.97024165462983</v>
      </c>
    </row>
    <row r="58" spans="1:14">
      <c r="A58" s="7" t="s">
        <v>18</v>
      </c>
      <c r="C58" s="135">
        <v>367.11754721923211</v>
      </c>
      <c r="D58" s="135">
        <v>349.07937054096891</v>
      </c>
      <c r="E58" s="135">
        <v>358.84957913158615</v>
      </c>
      <c r="F58" s="135">
        <v>362.66222474891293</v>
      </c>
      <c r="G58" s="135">
        <v>1437.7087216407001</v>
      </c>
      <c r="H58" s="135">
        <v>355.1078951221142</v>
      </c>
      <c r="I58" s="135">
        <v>358.2907131790995</v>
      </c>
      <c r="J58" s="135">
        <v>394.45479409837094</v>
      </c>
      <c r="K58" s="135">
        <v>420.6993318424677</v>
      </c>
      <c r="L58" s="135">
        <v>1528.5527342420523</v>
      </c>
      <c r="M58" s="135">
        <v>396.82701183223151</v>
      </c>
      <c r="N58" s="135">
        <v>393.69617292339228</v>
      </c>
    </row>
    <row r="59" spans="1:14">
      <c r="A59" s="7" t="s">
        <v>138</v>
      </c>
      <c r="C59" s="135">
        <v>115.94265086872005</v>
      </c>
      <c r="D59" s="135">
        <v>101.8639010848398</v>
      </c>
      <c r="E59" s="135">
        <v>181.73408624723939</v>
      </c>
      <c r="F59" s="135">
        <v>299.49250848012741</v>
      </c>
      <c r="G59" s="135">
        <v>699.03314668092662</v>
      </c>
      <c r="H59" s="135">
        <v>91.583830744653099</v>
      </c>
      <c r="I59" s="135">
        <v>166.73825302568844</v>
      </c>
      <c r="J59" s="135">
        <v>174.9773508678573</v>
      </c>
      <c r="K59" s="135">
        <v>230.16192772803697</v>
      </c>
      <c r="L59" s="135">
        <v>663.46136236623579</v>
      </c>
      <c r="M59" s="135">
        <v>117.76597568976024</v>
      </c>
      <c r="N59" s="135">
        <v>166.69857900847319</v>
      </c>
    </row>
    <row r="61" spans="1:14">
      <c r="A61" s="31" t="s">
        <v>69</v>
      </c>
      <c r="B61" s="31"/>
    </row>
    <row r="62" spans="1:14">
      <c r="A62" s="55" t="s">
        <v>179</v>
      </c>
    </row>
    <row r="68" spans="3:14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3:14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3:14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3:14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3:14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3:14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3:14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3:14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3:14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3:14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3:14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3:14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3:14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3:14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3:14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3:14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3:14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3:14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3:14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3:14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3:14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3:14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3:14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14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14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3:14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3:14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3:14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14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3:14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3:14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3:14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3:14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</sheetData>
  <hyperlinks>
    <hyperlink ref="A1" location="Index!A1" display="Back to index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XET106"/>
  <sheetViews>
    <sheetView showGridLines="0" zoomScaleNormal="10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4.5703125" style="8" customWidth="1"/>
    <col min="2" max="2" width="36.42578125" style="8" customWidth="1"/>
    <col min="3" max="3" width="9.5703125" style="54" bestFit="1" customWidth="1"/>
    <col min="4" max="5" width="9" style="54" bestFit="1" customWidth="1"/>
    <col min="6" max="6" width="9.5703125" style="54" bestFit="1" customWidth="1"/>
    <col min="7" max="14" width="9.28515625" style="54" bestFit="1" customWidth="1"/>
    <col min="15" max="16384" width="9.140625" style="7"/>
  </cols>
  <sheetData>
    <row r="1" spans="1:14" s="2" customFormat="1">
      <c r="A1" s="36" t="s">
        <v>38</v>
      </c>
      <c r="B1" s="36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</row>
    <row r="2" spans="1:14" s="55" customFormat="1">
      <c r="A2" s="10" t="s">
        <v>123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56" customFormat="1">
      <c r="A3" s="11" t="s">
        <v>128</v>
      </c>
      <c r="B3" s="1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4" customFormat="1">
      <c r="A4" s="41" t="s">
        <v>9</v>
      </c>
      <c r="B4" s="41"/>
      <c r="C4" s="42">
        <v>15834</v>
      </c>
      <c r="D4" s="42">
        <v>15571</v>
      </c>
      <c r="E4" s="42">
        <v>15584</v>
      </c>
      <c r="F4" s="42">
        <v>15830</v>
      </c>
      <c r="G4" s="42">
        <v>15830</v>
      </c>
      <c r="H4" s="42">
        <v>15629</v>
      </c>
      <c r="I4" s="42">
        <v>15417.361000000001</v>
      </c>
      <c r="J4" s="42">
        <v>15372.425999999999</v>
      </c>
      <c r="K4" s="42">
        <v>15787.422</v>
      </c>
      <c r="L4" s="42">
        <v>15787.422</v>
      </c>
      <c r="M4" s="42">
        <v>15970.582999999999</v>
      </c>
      <c r="N4" s="42">
        <v>16043.988000000001</v>
      </c>
    </row>
    <row r="5" spans="1:14" s="22" customFormat="1">
      <c r="B5" s="22" t="s">
        <v>5</v>
      </c>
      <c r="C5" s="51">
        <v>2849</v>
      </c>
      <c r="D5" s="51">
        <v>2565</v>
      </c>
      <c r="E5" s="51">
        <v>2590</v>
      </c>
      <c r="F5" s="51">
        <v>2617</v>
      </c>
      <c r="G5" s="51">
        <v>2617</v>
      </c>
      <c r="H5" s="51">
        <v>2629</v>
      </c>
      <c r="I5" s="51">
        <v>2665.57</v>
      </c>
      <c r="J5" s="51">
        <v>2713.5050000000001</v>
      </c>
      <c r="K5" s="51">
        <v>2854.97</v>
      </c>
      <c r="L5" s="51">
        <v>2854.97</v>
      </c>
      <c r="M5" s="51">
        <v>2913.9319999999998</v>
      </c>
      <c r="N5" s="51">
        <v>2964.3510000000001</v>
      </c>
    </row>
    <row r="6" spans="1:14" s="22" customFormat="1">
      <c r="B6" s="22" t="s">
        <v>4</v>
      </c>
      <c r="C6" s="51">
        <v>8252</v>
      </c>
      <c r="D6" s="51">
        <v>8254</v>
      </c>
      <c r="E6" s="51">
        <v>8338</v>
      </c>
      <c r="F6" s="51">
        <v>8343</v>
      </c>
      <c r="G6" s="51">
        <v>8343</v>
      </c>
      <c r="H6" s="51">
        <v>8056</v>
      </c>
      <c r="I6" s="51">
        <v>8128.5349999999999</v>
      </c>
      <c r="J6" s="51">
        <v>8175.2439999999997</v>
      </c>
      <c r="K6" s="51">
        <v>8350.6689999999999</v>
      </c>
      <c r="L6" s="51">
        <v>8350.6689999999999</v>
      </c>
      <c r="M6" s="51">
        <v>8299.5969999999998</v>
      </c>
      <c r="N6" s="51">
        <v>8312.7720000000008</v>
      </c>
    </row>
    <row r="7" spans="1:14" s="22" customFormat="1">
      <c r="B7" s="22" t="s">
        <v>6</v>
      </c>
      <c r="C7" s="51">
        <v>4733</v>
      </c>
      <c r="D7" s="51">
        <v>4752</v>
      </c>
      <c r="E7" s="51">
        <v>4656</v>
      </c>
      <c r="F7" s="51">
        <v>4870</v>
      </c>
      <c r="G7" s="51">
        <v>4870</v>
      </c>
      <c r="H7" s="51">
        <v>4944</v>
      </c>
      <c r="I7" s="51">
        <v>4623.2560000000003</v>
      </c>
      <c r="J7" s="51">
        <v>4483.6769999999997</v>
      </c>
      <c r="K7" s="51">
        <v>4581.7830000000004</v>
      </c>
      <c r="L7" s="51">
        <v>4581.7830000000004</v>
      </c>
      <c r="M7" s="51">
        <v>4757.0540000000001</v>
      </c>
      <c r="N7" s="51">
        <v>4766.8649999999998</v>
      </c>
    </row>
    <row r="8" spans="1:14" s="22" customFormat="1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22" customFormat="1">
      <c r="B9" s="22" t="s">
        <v>120</v>
      </c>
      <c r="C9" s="43">
        <v>2597.0230000000001</v>
      </c>
      <c r="D9" s="43">
        <v>2853.596</v>
      </c>
      <c r="E9" s="43">
        <v>2973.7719999999999</v>
      </c>
      <c r="F9" s="44">
        <v>3185.3069999999998</v>
      </c>
      <c r="G9" s="44">
        <v>3185.3069999999998</v>
      </c>
      <c r="H9" s="44">
        <v>3241.5859999999998</v>
      </c>
      <c r="I9" s="44">
        <v>3493.7809999999999</v>
      </c>
      <c r="J9" s="44">
        <v>3751.402</v>
      </c>
      <c r="K9" s="44">
        <v>4260.93</v>
      </c>
      <c r="L9" s="44">
        <v>4260.93</v>
      </c>
      <c r="M9" s="44">
        <v>4493.9930000000004</v>
      </c>
      <c r="N9" s="44">
        <v>4649.0280000000002</v>
      </c>
    </row>
    <row r="10" spans="1:14" s="22" customFormat="1">
      <c r="A10" s="9"/>
      <c r="B10" s="9"/>
      <c r="C10" s="43"/>
      <c r="D10" s="43"/>
      <c r="E10" s="43"/>
      <c r="F10" s="44"/>
      <c r="G10" s="44"/>
      <c r="H10" s="44"/>
      <c r="I10" s="44"/>
      <c r="J10" s="44"/>
      <c r="K10" s="44"/>
      <c r="L10" s="44"/>
      <c r="M10" s="44"/>
      <c r="N10" s="44"/>
    </row>
    <row r="11" spans="1:14" s="57" customFormat="1">
      <c r="A11" s="45" t="s">
        <v>51</v>
      </c>
      <c r="B11" s="45"/>
      <c r="C11" s="46">
        <v>10.008229702579412</v>
      </c>
      <c r="D11" s="46">
        <v>10.135449703603255</v>
      </c>
      <c r="E11" s="46">
        <v>9.9964757091681626</v>
      </c>
      <c r="F11" s="46">
        <v>10.086952627884072</v>
      </c>
      <c r="G11" s="46">
        <v>10.052006601217389</v>
      </c>
      <c r="H11" s="46">
        <v>9.8291257899635482</v>
      </c>
      <c r="I11" s="46">
        <v>10.028223837070437</v>
      </c>
      <c r="J11" s="46">
        <v>9.9948778593547214</v>
      </c>
      <c r="K11" s="46">
        <v>10.208837587923428</v>
      </c>
      <c r="L11" s="46">
        <v>9.9827498636922289</v>
      </c>
      <c r="M11" s="46">
        <v>9.8241269392927411</v>
      </c>
      <c r="N11" s="46">
        <v>9.6537391134657398</v>
      </c>
    </row>
    <row r="12" spans="1:14" s="18" customFormat="1">
      <c r="B12" s="102" t="s">
        <v>142</v>
      </c>
      <c r="C12" s="119">
        <v>-6.6080611429481295E-2</v>
      </c>
      <c r="D12" s="119">
        <v>-4.0127890834489754E-2</v>
      </c>
      <c r="E12" s="119">
        <v>-3.1033207326986223E-2</v>
      </c>
      <c r="F12" s="119">
        <v>-3.4422855849122969E-2</v>
      </c>
      <c r="G12" s="119">
        <v>-4.4063904994327663E-2</v>
      </c>
      <c r="H12" s="119">
        <v>-1.2369033293485043E-2</v>
      </c>
      <c r="I12" s="119">
        <v>-5.2640168372019014E-3</v>
      </c>
      <c r="J12" s="119">
        <v>-7.5942162146902525E-5</v>
      </c>
      <c r="K12" s="119">
        <v>4.3491703437232854E-3</v>
      </c>
      <c r="L12" s="119">
        <v>-5.9677169775775862E-3</v>
      </c>
      <c r="M12" s="119">
        <v>3.5234740563896416E-3</v>
      </c>
      <c r="N12" s="119">
        <v>-2.8014582769989249E-2</v>
      </c>
    </row>
    <row r="13" spans="1:14">
      <c r="A13" s="2"/>
      <c r="B13" s="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>
      <c r="A14" s="2" t="s">
        <v>159</v>
      </c>
      <c r="B14" s="2"/>
      <c r="C14" s="49"/>
      <c r="D14" s="49"/>
      <c r="E14" s="49"/>
      <c r="F14" s="49"/>
      <c r="G14" s="50"/>
      <c r="H14" s="50"/>
      <c r="I14" s="50"/>
      <c r="J14" s="50"/>
      <c r="K14" s="50"/>
      <c r="L14" s="50"/>
      <c r="M14" s="50"/>
      <c r="N14" s="50"/>
    </row>
    <row r="15" spans="1:14">
      <c r="A15" s="7"/>
      <c r="B15" s="22" t="s">
        <v>103</v>
      </c>
      <c r="C15" s="51">
        <v>1742.6841340000001</v>
      </c>
      <c r="D15" s="51">
        <v>1804.255134</v>
      </c>
      <c r="E15" s="51">
        <v>1887.7215010877583</v>
      </c>
      <c r="F15" s="51">
        <v>1909.3004720877584</v>
      </c>
      <c r="G15" s="51">
        <v>1909.3004720877584</v>
      </c>
      <c r="H15" s="51">
        <v>1988.2344720877586</v>
      </c>
      <c r="I15" s="51">
        <v>2028.012845</v>
      </c>
      <c r="J15" s="51">
        <v>2068.3302120877584</v>
      </c>
      <c r="K15" s="51">
        <v>2109.4393220877587</v>
      </c>
      <c r="L15" s="51">
        <v>2109.4393220877587</v>
      </c>
      <c r="M15" s="51">
        <v>2138.8972599999997</v>
      </c>
      <c r="N15" s="51">
        <v>2155.788</v>
      </c>
    </row>
    <row r="16" spans="1:14">
      <c r="A16" s="7"/>
      <c r="B16" s="22" t="s">
        <v>160</v>
      </c>
      <c r="C16" s="51">
        <v>1742.6841340000001</v>
      </c>
      <c r="D16" s="51">
        <v>1804.255134</v>
      </c>
      <c r="E16" s="51">
        <v>1887.7215010877583</v>
      </c>
      <c r="F16" s="51">
        <v>1909.3004720877584</v>
      </c>
      <c r="G16" s="51">
        <v>1909.3004720877584</v>
      </c>
      <c r="H16" s="51">
        <v>1988.2344720877586</v>
      </c>
      <c r="I16" s="51">
        <v>2028.012845</v>
      </c>
      <c r="J16" s="51">
        <v>2068.3302120877584</v>
      </c>
      <c r="K16" s="51">
        <v>2109.4393220877587</v>
      </c>
      <c r="L16" s="51">
        <v>2109.4393220877587</v>
      </c>
      <c r="M16" s="51">
        <v>2138.8972599999997</v>
      </c>
      <c r="N16" s="51">
        <v>2155.788</v>
      </c>
    </row>
    <row r="17" spans="1:16374">
      <c r="A17" s="7"/>
      <c r="B17" s="22" t="s">
        <v>45</v>
      </c>
      <c r="C17" s="51">
        <v>904.73199999999997</v>
      </c>
      <c r="D17" s="51">
        <v>929.10199999999998</v>
      </c>
      <c r="E17" s="51">
        <v>957.51599999999996</v>
      </c>
      <c r="F17" s="51">
        <v>973.4</v>
      </c>
      <c r="G17" s="51">
        <v>973.4</v>
      </c>
      <c r="H17" s="51">
        <v>1002.875</v>
      </c>
      <c r="I17" s="51">
        <v>1009.609</v>
      </c>
      <c r="J17" s="51">
        <v>1052.598</v>
      </c>
      <c r="K17" s="51">
        <v>1124.951</v>
      </c>
      <c r="L17" s="51">
        <v>1124.951</v>
      </c>
      <c r="M17" s="51">
        <v>1180.837</v>
      </c>
      <c r="N17" s="51">
        <v>1218.424</v>
      </c>
    </row>
    <row r="18" spans="1:16374">
      <c r="A18" s="7"/>
      <c r="B18" s="22" t="s">
        <v>56</v>
      </c>
      <c r="C18" s="51">
        <v>862.03499999999997</v>
      </c>
      <c r="D18" s="51">
        <v>888.30100000000004</v>
      </c>
      <c r="E18" s="51">
        <v>917.35199999999998</v>
      </c>
      <c r="F18" s="51">
        <v>932.83500000000004</v>
      </c>
      <c r="G18" s="51">
        <v>932.83500000000004</v>
      </c>
      <c r="H18" s="51">
        <v>962.84500000000003</v>
      </c>
      <c r="I18" s="51">
        <v>967.06799999999998</v>
      </c>
      <c r="J18" s="51">
        <v>985.85199999999998</v>
      </c>
      <c r="K18" s="51">
        <v>1026.5820000000001</v>
      </c>
      <c r="L18" s="51">
        <v>1026.5820000000001</v>
      </c>
      <c r="M18" s="51">
        <v>1052.364</v>
      </c>
      <c r="N18" s="51">
        <v>1068.556</v>
      </c>
    </row>
    <row r="19" spans="1:16374">
      <c r="A19" s="7"/>
      <c r="B19" s="22" t="s">
        <v>102</v>
      </c>
      <c r="C19" s="51">
        <v>631.85900000000004</v>
      </c>
      <c r="D19" s="51">
        <v>639.83100000000002</v>
      </c>
      <c r="E19" s="51">
        <v>662.28800000000001</v>
      </c>
      <c r="F19" s="51">
        <v>671.15300000000002</v>
      </c>
      <c r="G19" s="51">
        <v>671.15300000000002</v>
      </c>
      <c r="H19" s="51">
        <v>685.43799999999999</v>
      </c>
      <c r="I19" s="51">
        <v>689.38699999999994</v>
      </c>
      <c r="J19" s="51">
        <v>722.91300000000001</v>
      </c>
      <c r="K19" s="51">
        <v>767.9860000000001</v>
      </c>
      <c r="L19" s="51">
        <v>767.9860000000001</v>
      </c>
      <c r="M19" s="51">
        <v>798.43200000000002</v>
      </c>
      <c r="N19" s="51">
        <v>824.21699999999998</v>
      </c>
    </row>
    <row r="20" spans="1:16374">
      <c r="A20" s="7"/>
      <c r="B20" s="22" t="s">
        <v>161</v>
      </c>
      <c r="C20" s="51">
        <v>631.85900000000004</v>
      </c>
      <c r="D20" s="51">
        <v>639.83100000000002</v>
      </c>
      <c r="E20" s="51">
        <v>662.28800000000001</v>
      </c>
      <c r="F20" s="51">
        <v>671.15300000000002</v>
      </c>
      <c r="G20" s="51">
        <v>671.15300000000002</v>
      </c>
      <c r="H20" s="51">
        <v>685.43799999999999</v>
      </c>
      <c r="I20" s="51">
        <v>681.71799999999996</v>
      </c>
      <c r="J20" s="51">
        <v>689.93600000000004</v>
      </c>
      <c r="K20" s="51">
        <v>704.82</v>
      </c>
      <c r="L20" s="51">
        <v>704.82</v>
      </c>
      <c r="M20" s="51">
        <v>706.78399999999999</v>
      </c>
      <c r="N20" s="51">
        <v>710.31799999999998</v>
      </c>
    </row>
    <row r="21" spans="1:16374">
      <c r="A21" s="7"/>
      <c r="B21" s="22" t="s">
        <v>165</v>
      </c>
      <c r="C21" s="52">
        <v>1.3642838038233214</v>
      </c>
      <c r="D21" s="52">
        <v>1.3883369202179952</v>
      </c>
      <c r="E21" s="52">
        <v>1.3851255043123234</v>
      </c>
      <c r="F21" s="52">
        <v>1.389899173511852</v>
      </c>
      <c r="G21" s="52">
        <v>1.389899173511852</v>
      </c>
      <c r="H21" s="52">
        <v>1.4047149413951372</v>
      </c>
      <c r="I21" s="52">
        <v>1.4185748359292258</v>
      </c>
      <c r="J21" s="52">
        <v>1.4289035504742469</v>
      </c>
      <c r="K21" s="52">
        <v>1.4565165574189154</v>
      </c>
      <c r="L21" s="52">
        <v>1.4565165574189154</v>
      </c>
      <c r="M21" s="52">
        <v>1.4889471182143343</v>
      </c>
      <c r="N21" s="52">
        <v>1.5043346782708591</v>
      </c>
    </row>
    <row r="22" spans="1:16374">
      <c r="A22" s="7"/>
      <c r="B22" s="7" t="s">
        <v>158</v>
      </c>
      <c r="C22" s="53">
        <v>0.31871667571404383</v>
      </c>
      <c r="D22" s="53">
        <v>0.32127546180163202</v>
      </c>
      <c r="E22" s="53">
        <v>0.32211817215471211</v>
      </c>
      <c r="F22" s="53">
        <v>0.32848098719666008</v>
      </c>
      <c r="G22" s="53">
        <v>0.32848098719666008</v>
      </c>
      <c r="H22" s="53">
        <v>0.3318549598942574</v>
      </c>
      <c r="I22" s="53">
        <v>0.33827183674187855</v>
      </c>
      <c r="J22" s="53">
        <v>0.35303129565640867</v>
      </c>
      <c r="K22" s="53">
        <v>0.37460344485116764</v>
      </c>
      <c r="L22" s="53">
        <v>0.37460344485116764</v>
      </c>
      <c r="M22" s="53">
        <v>0.39814568524471411</v>
      </c>
      <c r="N22" s="53">
        <v>0.41409903733257497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  <c r="AMT22" s="23"/>
      <c r="AMU22" s="23"/>
      <c r="AMV22" s="23"/>
      <c r="AMW22" s="23"/>
      <c r="AMX22" s="23"/>
      <c r="AMY22" s="23"/>
      <c r="AMZ22" s="23"/>
      <c r="ANA22" s="23"/>
      <c r="ANB22" s="23"/>
      <c r="ANC22" s="23"/>
      <c r="AND22" s="23"/>
      <c r="ANE22" s="23"/>
      <c r="ANF22" s="23"/>
      <c r="ANG22" s="23"/>
      <c r="ANH22" s="23"/>
      <c r="ANI22" s="23"/>
      <c r="ANJ22" s="23"/>
      <c r="ANK22" s="23"/>
      <c r="ANL22" s="23"/>
      <c r="ANM22" s="23"/>
      <c r="ANN22" s="23"/>
      <c r="ANO22" s="23"/>
      <c r="ANP22" s="23"/>
      <c r="ANQ22" s="23"/>
      <c r="ANR22" s="23"/>
      <c r="ANS22" s="23"/>
      <c r="ANT22" s="23"/>
      <c r="ANU22" s="23"/>
      <c r="ANV22" s="23"/>
      <c r="ANW22" s="23"/>
      <c r="ANX22" s="23"/>
      <c r="ANY22" s="23"/>
      <c r="ANZ22" s="23"/>
      <c r="AOA22" s="23"/>
      <c r="AOB22" s="23"/>
      <c r="AOC22" s="23"/>
      <c r="AOD22" s="23"/>
      <c r="AOE22" s="23"/>
      <c r="AOF22" s="23"/>
      <c r="AOG22" s="23"/>
      <c r="AOH22" s="23"/>
      <c r="AOI22" s="23"/>
      <c r="AOJ22" s="23"/>
      <c r="AOK22" s="23"/>
      <c r="AOL22" s="23"/>
      <c r="AOM22" s="23"/>
      <c r="AON22" s="23"/>
      <c r="AOO22" s="23"/>
      <c r="AOP22" s="23"/>
      <c r="AOQ22" s="23"/>
      <c r="AOR22" s="23"/>
      <c r="AOS22" s="23"/>
      <c r="AOT22" s="23"/>
      <c r="AOU22" s="23"/>
      <c r="AOV22" s="23"/>
      <c r="AOW22" s="23"/>
      <c r="AOX22" s="23"/>
      <c r="AOY22" s="23"/>
      <c r="AOZ22" s="23"/>
      <c r="APA22" s="23"/>
      <c r="APB22" s="23"/>
      <c r="APC22" s="23"/>
      <c r="APD22" s="23"/>
      <c r="APE22" s="23"/>
      <c r="APF22" s="23"/>
      <c r="APG22" s="23"/>
      <c r="APH22" s="23"/>
      <c r="API22" s="23"/>
      <c r="APJ22" s="23"/>
      <c r="APK22" s="23"/>
      <c r="APL22" s="23"/>
      <c r="APM22" s="23"/>
      <c r="APN22" s="23"/>
      <c r="APO22" s="23"/>
      <c r="APP22" s="23"/>
      <c r="APQ22" s="23"/>
      <c r="APR22" s="23"/>
      <c r="APS22" s="23"/>
      <c r="APT22" s="23"/>
      <c r="APU22" s="23"/>
      <c r="APV22" s="23"/>
      <c r="APW22" s="23"/>
      <c r="APX22" s="23"/>
      <c r="APY22" s="23"/>
      <c r="APZ22" s="23"/>
      <c r="AQA22" s="23"/>
      <c r="AQB22" s="23"/>
      <c r="AQC22" s="23"/>
      <c r="AQD22" s="23"/>
      <c r="AQE22" s="23"/>
      <c r="AQF22" s="23"/>
      <c r="AQG22" s="23"/>
      <c r="AQH22" s="23"/>
      <c r="AQI22" s="23"/>
      <c r="AQJ22" s="23"/>
      <c r="AQK22" s="23"/>
      <c r="AQL22" s="23"/>
      <c r="AQM22" s="23"/>
      <c r="AQN22" s="23"/>
      <c r="AQO22" s="23"/>
      <c r="AQP22" s="23"/>
      <c r="AQQ22" s="23"/>
      <c r="AQR22" s="23"/>
      <c r="AQS22" s="23"/>
      <c r="AQT22" s="23"/>
      <c r="AQU22" s="23"/>
      <c r="AQV22" s="23"/>
      <c r="AQW22" s="23"/>
      <c r="AQX22" s="23"/>
      <c r="AQY22" s="23"/>
      <c r="AQZ22" s="23"/>
      <c r="ARA22" s="23"/>
      <c r="ARB22" s="23"/>
      <c r="ARC22" s="23"/>
      <c r="ARD22" s="23"/>
      <c r="ARE22" s="23"/>
      <c r="ARF22" s="23"/>
      <c r="ARG22" s="23"/>
      <c r="ARH22" s="23"/>
      <c r="ARI22" s="23"/>
      <c r="ARJ22" s="23"/>
      <c r="ARK22" s="23"/>
      <c r="ARL22" s="23"/>
      <c r="ARM22" s="23"/>
      <c r="ARN22" s="23"/>
      <c r="ARO22" s="23"/>
      <c r="ARP22" s="23"/>
      <c r="ARQ22" s="23"/>
      <c r="ARR22" s="23"/>
      <c r="ARS22" s="23"/>
      <c r="ART22" s="23"/>
      <c r="ARU22" s="23"/>
      <c r="ARV22" s="23"/>
      <c r="ARW22" s="23"/>
      <c r="ARX22" s="23"/>
      <c r="ARY22" s="23"/>
      <c r="ARZ22" s="23"/>
      <c r="ASA22" s="23"/>
      <c r="ASB22" s="23"/>
      <c r="ASC22" s="23"/>
      <c r="ASD22" s="23"/>
      <c r="ASE22" s="23"/>
      <c r="ASF22" s="23"/>
      <c r="ASG22" s="23"/>
      <c r="ASH22" s="23"/>
      <c r="ASI22" s="23"/>
      <c r="ASJ22" s="23"/>
      <c r="ASK22" s="23"/>
      <c r="ASL22" s="23"/>
      <c r="ASM22" s="23"/>
      <c r="ASN22" s="23"/>
      <c r="ASO22" s="23"/>
      <c r="ASP22" s="23"/>
      <c r="ASQ22" s="23"/>
      <c r="ASR22" s="23"/>
      <c r="ASS22" s="23"/>
      <c r="AST22" s="23"/>
      <c r="ASU22" s="23"/>
      <c r="ASV22" s="23"/>
      <c r="ASW22" s="23"/>
      <c r="ASX22" s="23"/>
      <c r="ASY22" s="23"/>
      <c r="ASZ22" s="23"/>
      <c r="ATA22" s="23"/>
      <c r="ATB22" s="23"/>
      <c r="ATC22" s="23"/>
      <c r="ATD22" s="23"/>
      <c r="ATE22" s="23"/>
      <c r="ATF22" s="23"/>
      <c r="ATG22" s="23"/>
      <c r="ATH22" s="23"/>
      <c r="ATI22" s="23"/>
      <c r="ATJ22" s="23"/>
      <c r="ATK22" s="23"/>
      <c r="ATL22" s="23"/>
      <c r="ATM22" s="23"/>
      <c r="ATN22" s="23"/>
      <c r="ATO22" s="23"/>
      <c r="ATP22" s="23"/>
      <c r="ATQ22" s="23"/>
      <c r="ATR22" s="23"/>
      <c r="ATS22" s="23"/>
      <c r="ATT22" s="23"/>
      <c r="ATU22" s="23"/>
      <c r="ATV22" s="23"/>
      <c r="ATW22" s="23"/>
      <c r="ATX22" s="23"/>
      <c r="ATY22" s="23"/>
      <c r="ATZ22" s="23"/>
      <c r="AUA22" s="23"/>
      <c r="AUB22" s="23"/>
      <c r="AUC22" s="23"/>
      <c r="AUD22" s="23"/>
      <c r="AUE22" s="23"/>
      <c r="AUF22" s="23"/>
      <c r="AUG22" s="23"/>
      <c r="AUH22" s="23"/>
      <c r="AUI22" s="23"/>
      <c r="AUJ22" s="23"/>
      <c r="AUK22" s="23"/>
      <c r="AUL22" s="23"/>
      <c r="AUM22" s="23"/>
      <c r="AUN22" s="23"/>
      <c r="AUO22" s="23"/>
      <c r="AUP22" s="23"/>
      <c r="AUQ22" s="23"/>
      <c r="AUR22" s="23"/>
      <c r="AUS22" s="23"/>
      <c r="AUT22" s="23"/>
      <c r="AUU22" s="23"/>
      <c r="AUV22" s="23"/>
      <c r="AUW22" s="23"/>
      <c r="AUX22" s="23"/>
      <c r="AUY22" s="23"/>
      <c r="AUZ22" s="23"/>
      <c r="AVA22" s="23"/>
      <c r="AVB22" s="23"/>
      <c r="AVC22" s="23"/>
      <c r="AVD22" s="23"/>
      <c r="AVE22" s="23"/>
      <c r="AVF22" s="23"/>
      <c r="AVG22" s="23"/>
      <c r="AVH22" s="23"/>
      <c r="AVI22" s="23"/>
      <c r="AVJ22" s="23"/>
      <c r="AVK22" s="23"/>
      <c r="AVL22" s="23"/>
      <c r="AVM22" s="23"/>
      <c r="AVN22" s="23"/>
      <c r="AVO22" s="23"/>
      <c r="AVP22" s="23"/>
      <c r="AVQ22" s="23"/>
      <c r="AVR22" s="23"/>
      <c r="AVS22" s="23"/>
      <c r="AVT22" s="23"/>
      <c r="AVU22" s="23"/>
      <c r="AVV22" s="23"/>
      <c r="AVW22" s="23"/>
      <c r="AVX22" s="23"/>
      <c r="AVY22" s="23"/>
      <c r="AVZ22" s="23"/>
      <c r="AWA22" s="23"/>
      <c r="AWB22" s="23"/>
      <c r="AWC22" s="23"/>
      <c r="AWD22" s="23"/>
      <c r="AWE22" s="23"/>
      <c r="AWF22" s="23"/>
      <c r="AWG22" s="23"/>
      <c r="AWH22" s="23"/>
      <c r="AWI22" s="23"/>
      <c r="AWJ22" s="23"/>
      <c r="AWK22" s="23"/>
      <c r="AWL22" s="23"/>
      <c r="AWM22" s="23"/>
      <c r="AWN22" s="23"/>
      <c r="AWO22" s="23"/>
      <c r="AWP22" s="23"/>
      <c r="AWQ22" s="23"/>
      <c r="AWR22" s="23"/>
      <c r="AWS22" s="23"/>
      <c r="AWT22" s="23"/>
      <c r="AWU22" s="23"/>
      <c r="AWV22" s="23"/>
      <c r="AWW22" s="23"/>
      <c r="AWX22" s="23"/>
      <c r="AWY22" s="23"/>
      <c r="AWZ22" s="23"/>
      <c r="AXA22" s="23"/>
      <c r="AXB22" s="23"/>
      <c r="AXC22" s="23"/>
      <c r="AXD22" s="23"/>
      <c r="AXE22" s="23"/>
      <c r="AXF22" s="23"/>
      <c r="AXG22" s="23"/>
      <c r="AXH22" s="23"/>
      <c r="AXI22" s="23"/>
      <c r="AXJ22" s="23"/>
      <c r="AXK22" s="23"/>
      <c r="AXL22" s="23"/>
      <c r="AXM22" s="23"/>
      <c r="AXN22" s="23"/>
      <c r="AXO22" s="23"/>
      <c r="AXP22" s="23"/>
      <c r="AXQ22" s="23"/>
      <c r="AXR22" s="23"/>
      <c r="AXS22" s="23"/>
      <c r="AXT22" s="23"/>
      <c r="AXU22" s="23"/>
      <c r="AXV22" s="23"/>
      <c r="AXW22" s="23"/>
      <c r="AXX22" s="23"/>
      <c r="AXY22" s="23"/>
      <c r="AXZ22" s="23"/>
      <c r="AYA22" s="23"/>
      <c r="AYB22" s="23"/>
      <c r="AYC22" s="23"/>
      <c r="AYD22" s="23"/>
      <c r="AYE22" s="23"/>
      <c r="AYF22" s="23"/>
      <c r="AYG22" s="23"/>
      <c r="AYH22" s="23"/>
      <c r="AYI22" s="23"/>
      <c r="AYJ22" s="23"/>
      <c r="AYK22" s="23"/>
      <c r="AYL22" s="23"/>
      <c r="AYM22" s="23"/>
      <c r="AYN22" s="23"/>
      <c r="AYO22" s="23"/>
      <c r="AYP22" s="23"/>
      <c r="AYQ22" s="23"/>
      <c r="AYR22" s="23"/>
      <c r="AYS22" s="23"/>
      <c r="AYT22" s="23"/>
      <c r="AYU22" s="23"/>
      <c r="AYV22" s="23"/>
      <c r="AYW22" s="23"/>
      <c r="AYX22" s="23"/>
      <c r="AYY22" s="23"/>
      <c r="AYZ22" s="23"/>
      <c r="AZA22" s="23"/>
      <c r="AZB22" s="23"/>
      <c r="AZC22" s="23"/>
      <c r="AZD22" s="23"/>
      <c r="AZE22" s="23"/>
      <c r="AZF22" s="23"/>
      <c r="AZG22" s="23"/>
      <c r="AZH22" s="23"/>
      <c r="AZI22" s="23"/>
      <c r="AZJ22" s="23"/>
      <c r="AZK22" s="23"/>
      <c r="AZL22" s="23"/>
      <c r="AZM22" s="23"/>
      <c r="AZN22" s="23"/>
      <c r="AZO22" s="23"/>
      <c r="AZP22" s="23"/>
      <c r="AZQ22" s="23"/>
      <c r="AZR22" s="23"/>
      <c r="AZS22" s="23"/>
      <c r="AZT22" s="23"/>
      <c r="AZU22" s="23"/>
      <c r="AZV22" s="23"/>
      <c r="AZW22" s="23"/>
      <c r="AZX22" s="23"/>
      <c r="AZY22" s="23"/>
      <c r="AZZ22" s="23"/>
      <c r="BAA22" s="23"/>
      <c r="BAB22" s="23"/>
      <c r="BAC22" s="23"/>
      <c r="BAD22" s="23"/>
      <c r="BAE22" s="23"/>
      <c r="BAF22" s="23"/>
      <c r="BAG22" s="23"/>
      <c r="BAH22" s="23"/>
      <c r="BAI22" s="23"/>
      <c r="BAJ22" s="23"/>
      <c r="BAK22" s="23"/>
      <c r="BAL22" s="23"/>
      <c r="BAM22" s="23"/>
      <c r="BAN22" s="23"/>
      <c r="BAO22" s="23"/>
      <c r="BAP22" s="23"/>
      <c r="BAQ22" s="23"/>
      <c r="BAR22" s="23"/>
      <c r="BAS22" s="23"/>
      <c r="BAT22" s="23"/>
      <c r="BAU22" s="23"/>
      <c r="BAV22" s="23"/>
      <c r="BAW22" s="23"/>
      <c r="BAX22" s="23"/>
      <c r="BAY22" s="23"/>
      <c r="BAZ22" s="23"/>
      <c r="BBA22" s="23"/>
      <c r="BBB22" s="23"/>
      <c r="BBC22" s="23"/>
      <c r="BBD22" s="23"/>
      <c r="BBE22" s="23"/>
      <c r="BBF22" s="23"/>
      <c r="BBG22" s="23"/>
      <c r="BBH22" s="23"/>
      <c r="BBI22" s="23"/>
      <c r="BBJ22" s="23"/>
      <c r="BBK22" s="23"/>
      <c r="BBL22" s="23"/>
      <c r="BBM22" s="23"/>
      <c r="BBN22" s="23"/>
      <c r="BBO22" s="23"/>
      <c r="BBP22" s="23"/>
      <c r="BBQ22" s="23"/>
      <c r="BBR22" s="23"/>
      <c r="BBS22" s="23"/>
      <c r="BBT22" s="23"/>
      <c r="BBU22" s="23"/>
      <c r="BBV22" s="23"/>
      <c r="BBW22" s="23"/>
      <c r="BBX22" s="23"/>
      <c r="BBY22" s="23"/>
      <c r="BBZ22" s="23"/>
      <c r="BCA22" s="23"/>
      <c r="BCB22" s="23"/>
      <c r="BCC22" s="23"/>
      <c r="BCD22" s="23"/>
      <c r="BCE22" s="23"/>
      <c r="BCF22" s="23"/>
      <c r="BCG22" s="23"/>
      <c r="BCH22" s="23"/>
      <c r="BCI22" s="23"/>
      <c r="BCJ22" s="23"/>
      <c r="BCK22" s="23"/>
      <c r="BCL22" s="23"/>
      <c r="BCM22" s="23"/>
      <c r="BCN22" s="23"/>
      <c r="BCO22" s="23"/>
      <c r="BCP22" s="23"/>
      <c r="BCQ22" s="23"/>
      <c r="BCR22" s="23"/>
      <c r="BCS22" s="23"/>
      <c r="BCT22" s="23"/>
      <c r="BCU22" s="23"/>
      <c r="BCV22" s="23"/>
      <c r="BCW22" s="23"/>
      <c r="BCX22" s="23"/>
      <c r="BCY22" s="23"/>
      <c r="BCZ22" s="23"/>
      <c r="BDA22" s="23"/>
      <c r="BDB22" s="23"/>
      <c r="BDC22" s="23"/>
      <c r="BDD22" s="23"/>
      <c r="BDE22" s="23"/>
      <c r="BDF22" s="23"/>
      <c r="BDG22" s="23"/>
      <c r="BDH22" s="23"/>
      <c r="BDI22" s="23"/>
      <c r="BDJ22" s="23"/>
      <c r="BDK22" s="23"/>
      <c r="BDL22" s="23"/>
      <c r="BDM22" s="23"/>
      <c r="BDN22" s="23"/>
      <c r="BDO22" s="23"/>
      <c r="BDP22" s="23"/>
      <c r="BDQ22" s="23"/>
      <c r="BDR22" s="23"/>
      <c r="BDS22" s="23"/>
      <c r="BDT22" s="23"/>
      <c r="BDU22" s="23"/>
      <c r="BDV22" s="23"/>
      <c r="BDW22" s="23"/>
      <c r="BDX22" s="23"/>
      <c r="BDY22" s="23"/>
      <c r="BDZ22" s="23"/>
      <c r="BEA22" s="23"/>
      <c r="BEB22" s="23"/>
      <c r="BEC22" s="23"/>
      <c r="BED22" s="23"/>
      <c r="BEE22" s="23"/>
      <c r="BEF22" s="23"/>
      <c r="BEG22" s="23"/>
      <c r="BEH22" s="23"/>
      <c r="BEI22" s="23"/>
      <c r="BEJ22" s="23"/>
      <c r="BEK22" s="23"/>
      <c r="BEL22" s="23"/>
      <c r="BEM22" s="23"/>
      <c r="BEN22" s="23"/>
      <c r="BEO22" s="23"/>
      <c r="BEP22" s="23"/>
      <c r="BEQ22" s="23"/>
      <c r="BER22" s="23"/>
      <c r="BES22" s="23"/>
      <c r="BET22" s="23"/>
      <c r="BEU22" s="23"/>
      <c r="BEV22" s="23"/>
      <c r="BEW22" s="23"/>
      <c r="BEX22" s="23"/>
      <c r="BEY22" s="23"/>
      <c r="BEZ22" s="23"/>
      <c r="BFA22" s="23"/>
      <c r="BFB22" s="23"/>
      <c r="BFC22" s="23"/>
      <c r="BFD22" s="23"/>
      <c r="BFE22" s="23"/>
      <c r="BFF22" s="23"/>
      <c r="BFG22" s="23"/>
      <c r="BFH22" s="23"/>
      <c r="BFI22" s="23"/>
      <c r="BFJ22" s="23"/>
      <c r="BFK22" s="23"/>
      <c r="BFL22" s="23"/>
      <c r="BFM22" s="23"/>
      <c r="BFN22" s="23"/>
      <c r="BFO22" s="23"/>
      <c r="BFP22" s="23"/>
      <c r="BFQ22" s="23"/>
      <c r="BFR22" s="23"/>
      <c r="BFS22" s="23"/>
      <c r="BFT22" s="23"/>
      <c r="BFU22" s="23"/>
      <c r="BFV22" s="23"/>
      <c r="BFW22" s="23"/>
      <c r="BFX22" s="23"/>
      <c r="BFY22" s="23"/>
      <c r="BFZ22" s="23"/>
      <c r="BGA22" s="23"/>
      <c r="BGB22" s="23"/>
      <c r="BGC22" s="23"/>
      <c r="BGD22" s="23"/>
      <c r="BGE22" s="23"/>
      <c r="BGF22" s="23"/>
      <c r="BGG22" s="23"/>
      <c r="BGH22" s="23"/>
      <c r="BGI22" s="23"/>
      <c r="BGJ22" s="23"/>
      <c r="BGK22" s="23"/>
      <c r="BGL22" s="23"/>
      <c r="BGM22" s="23"/>
      <c r="BGN22" s="23"/>
      <c r="BGO22" s="23"/>
      <c r="BGP22" s="23"/>
      <c r="BGQ22" s="23"/>
      <c r="BGR22" s="23"/>
      <c r="BGS22" s="23"/>
      <c r="BGT22" s="23"/>
      <c r="BGU22" s="23"/>
      <c r="BGV22" s="23"/>
      <c r="BGW22" s="23"/>
      <c r="BGX22" s="23"/>
      <c r="BGY22" s="23"/>
      <c r="BGZ22" s="23"/>
      <c r="BHA22" s="23"/>
      <c r="BHB22" s="23"/>
      <c r="BHC22" s="23"/>
      <c r="BHD22" s="23"/>
      <c r="BHE22" s="23"/>
      <c r="BHF22" s="23"/>
      <c r="BHG22" s="23"/>
      <c r="BHH22" s="23"/>
      <c r="BHI22" s="23"/>
      <c r="BHJ22" s="23"/>
      <c r="BHK22" s="23"/>
      <c r="BHL22" s="23"/>
      <c r="BHM22" s="23"/>
      <c r="BHN22" s="23"/>
      <c r="BHO22" s="23"/>
      <c r="BHP22" s="23"/>
      <c r="BHQ22" s="23"/>
      <c r="BHR22" s="23"/>
      <c r="BHS22" s="23"/>
      <c r="BHT22" s="23"/>
      <c r="BHU22" s="23"/>
      <c r="BHV22" s="23"/>
      <c r="BHW22" s="23"/>
      <c r="BHX22" s="23"/>
      <c r="BHY22" s="23"/>
      <c r="BHZ22" s="23"/>
      <c r="BIA22" s="23"/>
      <c r="BIB22" s="23"/>
      <c r="BIC22" s="23"/>
      <c r="BID22" s="23"/>
      <c r="BIE22" s="23"/>
      <c r="BIF22" s="23"/>
      <c r="BIG22" s="23"/>
      <c r="BIH22" s="23"/>
      <c r="BII22" s="23"/>
      <c r="BIJ22" s="23"/>
      <c r="BIK22" s="23"/>
      <c r="BIL22" s="23"/>
      <c r="BIM22" s="23"/>
      <c r="BIN22" s="23"/>
      <c r="BIO22" s="23"/>
      <c r="BIP22" s="23"/>
      <c r="BIQ22" s="23"/>
      <c r="BIR22" s="23"/>
      <c r="BIS22" s="23"/>
      <c r="BIT22" s="23"/>
      <c r="BIU22" s="23"/>
      <c r="BIV22" s="23"/>
      <c r="BIW22" s="23"/>
      <c r="BIX22" s="23"/>
      <c r="BIY22" s="23"/>
      <c r="BIZ22" s="23"/>
      <c r="BJA22" s="23"/>
      <c r="BJB22" s="23"/>
      <c r="BJC22" s="23"/>
      <c r="BJD22" s="23"/>
      <c r="BJE22" s="23"/>
      <c r="BJF22" s="23"/>
      <c r="BJG22" s="23"/>
      <c r="BJH22" s="23"/>
      <c r="BJI22" s="23"/>
      <c r="BJJ22" s="23"/>
      <c r="BJK22" s="23"/>
      <c r="BJL22" s="23"/>
      <c r="BJM22" s="23"/>
      <c r="BJN22" s="23"/>
      <c r="BJO22" s="23"/>
      <c r="BJP22" s="23"/>
      <c r="BJQ22" s="23"/>
      <c r="BJR22" s="23"/>
      <c r="BJS22" s="23"/>
      <c r="BJT22" s="23"/>
      <c r="BJU22" s="23"/>
      <c r="BJV22" s="23"/>
      <c r="BJW22" s="23"/>
      <c r="BJX22" s="23"/>
      <c r="BJY22" s="23"/>
      <c r="BJZ22" s="23"/>
      <c r="BKA22" s="23"/>
      <c r="BKB22" s="23"/>
      <c r="BKC22" s="23"/>
      <c r="BKD22" s="23"/>
      <c r="BKE22" s="23"/>
      <c r="BKF22" s="23"/>
      <c r="BKG22" s="23"/>
      <c r="BKH22" s="23"/>
      <c r="BKI22" s="23"/>
      <c r="BKJ22" s="23"/>
      <c r="BKK22" s="23"/>
      <c r="BKL22" s="23"/>
      <c r="BKM22" s="23"/>
      <c r="BKN22" s="23"/>
      <c r="BKO22" s="23"/>
      <c r="BKP22" s="23"/>
      <c r="BKQ22" s="23"/>
      <c r="BKR22" s="23"/>
      <c r="BKS22" s="23"/>
      <c r="BKT22" s="23"/>
      <c r="BKU22" s="23"/>
      <c r="BKV22" s="23"/>
      <c r="BKW22" s="23"/>
      <c r="BKX22" s="23"/>
      <c r="BKY22" s="23"/>
      <c r="BKZ22" s="23"/>
      <c r="BLA22" s="23"/>
      <c r="BLB22" s="23"/>
      <c r="BLC22" s="23"/>
      <c r="BLD22" s="23"/>
      <c r="BLE22" s="23"/>
      <c r="BLF22" s="23"/>
      <c r="BLG22" s="23"/>
      <c r="BLH22" s="23"/>
      <c r="BLI22" s="23"/>
      <c r="BLJ22" s="23"/>
      <c r="BLK22" s="23"/>
      <c r="BLL22" s="23"/>
      <c r="BLM22" s="23"/>
      <c r="BLN22" s="23"/>
      <c r="BLO22" s="23"/>
      <c r="BLP22" s="23"/>
      <c r="BLQ22" s="23"/>
      <c r="BLR22" s="23"/>
      <c r="BLS22" s="23"/>
      <c r="BLT22" s="23"/>
      <c r="BLU22" s="23"/>
      <c r="BLV22" s="23"/>
      <c r="BLW22" s="23"/>
      <c r="BLX22" s="23"/>
      <c r="BLY22" s="23"/>
      <c r="BLZ22" s="23"/>
      <c r="BMA22" s="23"/>
      <c r="BMB22" s="23"/>
      <c r="BMC22" s="23"/>
      <c r="BMD22" s="23"/>
      <c r="BME22" s="23"/>
      <c r="BMF22" s="23"/>
      <c r="BMG22" s="23"/>
      <c r="BMH22" s="23"/>
      <c r="BMI22" s="23"/>
      <c r="BMJ22" s="23"/>
      <c r="BMK22" s="23"/>
      <c r="BML22" s="23"/>
      <c r="BMM22" s="23"/>
      <c r="BMN22" s="23"/>
      <c r="BMO22" s="23"/>
      <c r="BMP22" s="23"/>
      <c r="BMQ22" s="23"/>
      <c r="BMR22" s="23"/>
      <c r="BMS22" s="23"/>
      <c r="BMT22" s="23"/>
      <c r="BMU22" s="23"/>
      <c r="BMV22" s="23"/>
      <c r="BMW22" s="23"/>
      <c r="BMX22" s="23"/>
      <c r="BMY22" s="23"/>
      <c r="BMZ22" s="23"/>
      <c r="BNA22" s="23"/>
      <c r="BNB22" s="23"/>
      <c r="BNC22" s="23"/>
      <c r="BND22" s="23"/>
      <c r="BNE22" s="23"/>
      <c r="BNF22" s="23"/>
      <c r="BNG22" s="23"/>
      <c r="BNH22" s="23"/>
      <c r="BNI22" s="23"/>
      <c r="BNJ22" s="23"/>
      <c r="BNK22" s="23"/>
      <c r="BNL22" s="23"/>
      <c r="BNM22" s="23"/>
      <c r="BNN22" s="23"/>
      <c r="BNO22" s="23"/>
      <c r="BNP22" s="23"/>
      <c r="BNQ22" s="23"/>
      <c r="BNR22" s="23"/>
      <c r="BNS22" s="23"/>
      <c r="BNT22" s="23"/>
      <c r="BNU22" s="23"/>
      <c r="BNV22" s="23"/>
      <c r="BNW22" s="23"/>
      <c r="BNX22" s="23"/>
      <c r="BNY22" s="23"/>
      <c r="BNZ22" s="23"/>
      <c r="BOA22" s="23"/>
      <c r="BOB22" s="23"/>
      <c r="BOC22" s="23"/>
      <c r="BOD22" s="23"/>
      <c r="BOE22" s="23"/>
      <c r="BOF22" s="23"/>
      <c r="BOG22" s="23"/>
      <c r="BOH22" s="23"/>
      <c r="BOI22" s="23"/>
      <c r="BOJ22" s="23"/>
      <c r="BOK22" s="23"/>
      <c r="BOL22" s="23"/>
      <c r="BOM22" s="23"/>
      <c r="BON22" s="23"/>
      <c r="BOO22" s="23"/>
      <c r="BOP22" s="23"/>
      <c r="BOQ22" s="23"/>
      <c r="BOR22" s="23"/>
      <c r="BOS22" s="23"/>
      <c r="BOT22" s="23"/>
      <c r="BOU22" s="23"/>
      <c r="BOV22" s="23"/>
      <c r="BOW22" s="23"/>
      <c r="BOX22" s="23"/>
      <c r="BOY22" s="23"/>
      <c r="BOZ22" s="23"/>
      <c r="BPA22" s="23"/>
      <c r="BPB22" s="23"/>
      <c r="BPC22" s="23"/>
      <c r="BPD22" s="23"/>
      <c r="BPE22" s="23"/>
      <c r="BPF22" s="23"/>
      <c r="BPG22" s="23"/>
      <c r="BPH22" s="23"/>
      <c r="BPI22" s="23"/>
      <c r="BPJ22" s="23"/>
      <c r="BPK22" s="23"/>
      <c r="BPL22" s="23"/>
      <c r="BPM22" s="23"/>
      <c r="BPN22" s="23"/>
      <c r="BPO22" s="23"/>
      <c r="BPP22" s="23"/>
      <c r="BPQ22" s="23"/>
      <c r="BPR22" s="23"/>
      <c r="BPS22" s="23"/>
      <c r="BPT22" s="23"/>
      <c r="BPU22" s="23"/>
      <c r="BPV22" s="23"/>
      <c r="BPW22" s="23"/>
      <c r="BPX22" s="23"/>
      <c r="BPY22" s="23"/>
      <c r="BPZ22" s="23"/>
      <c r="BQA22" s="23"/>
      <c r="BQB22" s="23"/>
      <c r="BQC22" s="23"/>
      <c r="BQD22" s="23"/>
      <c r="BQE22" s="23"/>
      <c r="BQF22" s="23"/>
      <c r="BQG22" s="23"/>
      <c r="BQH22" s="23"/>
      <c r="BQI22" s="23"/>
      <c r="BQJ22" s="23"/>
      <c r="BQK22" s="23"/>
      <c r="BQL22" s="23"/>
      <c r="BQM22" s="23"/>
      <c r="BQN22" s="23"/>
      <c r="BQO22" s="23"/>
      <c r="BQP22" s="23"/>
      <c r="BQQ22" s="23"/>
      <c r="BQR22" s="23"/>
      <c r="BQS22" s="23"/>
      <c r="BQT22" s="23"/>
      <c r="BQU22" s="23"/>
      <c r="BQV22" s="23"/>
      <c r="BQW22" s="23"/>
      <c r="BQX22" s="23"/>
      <c r="BQY22" s="23"/>
      <c r="BQZ22" s="23"/>
      <c r="BRA22" s="23"/>
      <c r="BRB22" s="23"/>
      <c r="BRC22" s="23"/>
      <c r="BRD22" s="23"/>
      <c r="BRE22" s="23"/>
      <c r="BRF22" s="23"/>
      <c r="BRG22" s="23"/>
      <c r="BRH22" s="23"/>
      <c r="BRI22" s="23"/>
      <c r="BRJ22" s="23"/>
      <c r="BRK22" s="23"/>
      <c r="BRL22" s="23"/>
      <c r="BRM22" s="23"/>
      <c r="BRN22" s="23"/>
      <c r="BRO22" s="23"/>
      <c r="BRP22" s="23"/>
      <c r="BRQ22" s="23"/>
      <c r="BRR22" s="23"/>
      <c r="BRS22" s="23"/>
      <c r="BRT22" s="23"/>
      <c r="BRU22" s="23"/>
      <c r="BRV22" s="23"/>
      <c r="BRW22" s="23"/>
      <c r="BRX22" s="23"/>
      <c r="BRY22" s="23"/>
      <c r="BRZ22" s="23"/>
      <c r="BSA22" s="23"/>
      <c r="BSB22" s="23"/>
      <c r="BSC22" s="23"/>
      <c r="BSD22" s="23"/>
      <c r="BSE22" s="23"/>
      <c r="BSF22" s="23"/>
      <c r="BSG22" s="23"/>
      <c r="BSH22" s="23"/>
      <c r="BSI22" s="23"/>
      <c r="BSJ22" s="23"/>
      <c r="BSK22" s="23"/>
      <c r="BSL22" s="23"/>
      <c r="BSM22" s="23"/>
      <c r="BSN22" s="23"/>
      <c r="BSO22" s="23"/>
      <c r="BSP22" s="23"/>
      <c r="BSQ22" s="23"/>
      <c r="BSR22" s="23"/>
      <c r="BSS22" s="23"/>
      <c r="BST22" s="23"/>
      <c r="BSU22" s="23"/>
      <c r="BSV22" s="23"/>
      <c r="BSW22" s="23"/>
      <c r="BSX22" s="23"/>
      <c r="BSY22" s="23"/>
      <c r="BSZ22" s="23"/>
      <c r="BTA22" s="23"/>
      <c r="BTB22" s="23"/>
      <c r="BTC22" s="23"/>
      <c r="BTD22" s="23"/>
      <c r="BTE22" s="23"/>
      <c r="BTF22" s="23"/>
      <c r="BTG22" s="23"/>
      <c r="BTH22" s="23"/>
      <c r="BTI22" s="23"/>
      <c r="BTJ22" s="23"/>
      <c r="BTK22" s="23"/>
      <c r="BTL22" s="23"/>
      <c r="BTM22" s="23"/>
      <c r="BTN22" s="23"/>
      <c r="BTO22" s="23"/>
      <c r="BTP22" s="23"/>
      <c r="BTQ22" s="23"/>
      <c r="BTR22" s="23"/>
      <c r="BTS22" s="23"/>
      <c r="BTT22" s="23"/>
      <c r="BTU22" s="23"/>
      <c r="BTV22" s="23"/>
      <c r="BTW22" s="23"/>
      <c r="BTX22" s="23"/>
      <c r="BTY22" s="23"/>
      <c r="BTZ22" s="23"/>
      <c r="BUA22" s="23"/>
      <c r="BUB22" s="23"/>
      <c r="BUC22" s="23"/>
      <c r="BUD22" s="23"/>
      <c r="BUE22" s="23"/>
      <c r="BUF22" s="23"/>
      <c r="BUG22" s="23"/>
      <c r="BUH22" s="23"/>
      <c r="BUI22" s="23"/>
      <c r="BUJ22" s="23"/>
      <c r="BUK22" s="23"/>
      <c r="BUL22" s="23"/>
      <c r="BUM22" s="23"/>
      <c r="BUN22" s="23"/>
      <c r="BUO22" s="23"/>
      <c r="BUP22" s="23"/>
      <c r="BUQ22" s="23"/>
      <c r="BUR22" s="23"/>
      <c r="BUS22" s="23"/>
      <c r="BUT22" s="23"/>
      <c r="BUU22" s="23"/>
      <c r="BUV22" s="23"/>
      <c r="BUW22" s="23"/>
      <c r="BUX22" s="23"/>
      <c r="BUY22" s="23"/>
      <c r="BUZ22" s="23"/>
      <c r="BVA22" s="23"/>
      <c r="BVB22" s="23"/>
      <c r="BVC22" s="23"/>
      <c r="BVD22" s="23"/>
      <c r="BVE22" s="23"/>
      <c r="BVF22" s="23"/>
      <c r="BVG22" s="23"/>
      <c r="BVH22" s="23"/>
      <c r="BVI22" s="23"/>
      <c r="BVJ22" s="23"/>
      <c r="BVK22" s="23"/>
      <c r="BVL22" s="23"/>
      <c r="BVM22" s="23"/>
      <c r="BVN22" s="23"/>
      <c r="BVO22" s="23"/>
      <c r="BVP22" s="23"/>
      <c r="BVQ22" s="23"/>
      <c r="BVR22" s="23"/>
      <c r="BVS22" s="23"/>
      <c r="BVT22" s="23"/>
      <c r="BVU22" s="23"/>
      <c r="BVV22" s="23"/>
      <c r="BVW22" s="23"/>
      <c r="BVX22" s="23"/>
      <c r="BVY22" s="23"/>
      <c r="BVZ22" s="23"/>
      <c r="BWA22" s="23"/>
      <c r="BWB22" s="23"/>
      <c r="BWC22" s="23"/>
      <c r="BWD22" s="23"/>
      <c r="BWE22" s="23"/>
      <c r="BWF22" s="23"/>
      <c r="BWG22" s="23"/>
      <c r="BWH22" s="23"/>
      <c r="BWI22" s="23"/>
      <c r="BWJ22" s="23"/>
      <c r="BWK22" s="23"/>
      <c r="BWL22" s="23"/>
      <c r="BWM22" s="23"/>
      <c r="BWN22" s="23"/>
      <c r="BWO22" s="23"/>
      <c r="BWP22" s="23"/>
      <c r="BWQ22" s="23"/>
      <c r="BWR22" s="23"/>
      <c r="BWS22" s="23"/>
      <c r="BWT22" s="23"/>
      <c r="BWU22" s="23"/>
      <c r="BWV22" s="23"/>
      <c r="BWW22" s="23"/>
      <c r="BWX22" s="23"/>
      <c r="BWY22" s="23"/>
      <c r="BWZ22" s="23"/>
      <c r="BXA22" s="23"/>
      <c r="BXB22" s="23"/>
      <c r="BXC22" s="23"/>
      <c r="BXD22" s="23"/>
      <c r="BXE22" s="23"/>
      <c r="BXF22" s="23"/>
      <c r="BXG22" s="23"/>
      <c r="BXH22" s="23"/>
      <c r="BXI22" s="23"/>
      <c r="BXJ22" s="23"/>
      <c r="BXK22" s="23"/>
      <c r="BXL22" s="23"/>
      <c r="BXM22" s="23"/>
      <c r="BXN22" s="23"/>
      <c r="BXO22" s="23"/>
      <c r="BXP22" s="23"/>
      <c r="BXQ22" s="23"/>
      <c r="BXR22" s="23"/>
      <c r="BXS22" s="23"/>
      <c r="BXT22" s="23"/>
      <c r="BXU22" s="23"/>
      <c r="BXV22" s="23"/>
      <c r="BXW22" s="23"/>
      <c r="BXX22" s="23"/>
      <c r="BXY22" s="23"/>
      <c r="BXZ22" s="23"/>
      <c r="BYA22" s="23"/>
      <c r="BYB22" s="23"/>
      <c r="BYC22" s="23"/>
      <c r="BYD22" s="23"/>
      <c r="BYE22" s="23"/>
      <c r="BYF22" s="23"/>
      <c r="BYG22" s="23"/>
      <c r="BYH22" s="23"/>
      <c r="BYI22" s="23"/>
      <c r="BYJ22" s="23"/>
      <c r="BYK22" s="23"/>
      <c r="BYL22" s="23"/>
      <c r="BYM22" s="23"/>
      <c r="BYN22" s="23"/>
      <c r="BYO22" s="23"/>
      <c r="BYP22" s="23"/>
      <c r="BYQ22" s="23"/>
      <c r="BYR22" s="23"/>
      <c r="BYS22" s="23"/>
      <c r="BYT22" s="23"/>
      <c r="BYU22" s="23"/>
      <c r="BYV22" s="23"/>
      <c r="BYW22" s="23"/>
      <c r="BYX22" s="23"/>
      <c r="BYY22" s="23"/>
      <c r="BYZ22" s="23"/>
      <c r="BZA22" s="23"/>
      <c r="BZB22" s="23"/>
      <c r="BZC22" s="23"/>
      <c r="BZD22" s="23"/>
      <c r="BZE22" s="23"/>
      <c r="BZF22" s="23"/>
      <c r="BZG22" s="23"/>
      <c r="BZH22" s="23"/>
      <c r="BZI22" s="23"/>
      <c r="BZJ22" s="23"/>
      <c r="BZK22" s="23"/>
      <c r="BZL22" s="23"/>
      <c r="BZM22" s="23"/>
      <c r="BZN22" s="23"/>
      <c r="BZO22" s="23"/>
      <c r="BZP22" s="23"/>
      <c r="BZQ22" s="23"/>
      <c r="BZR22" s="23"/>
      <c r="BZS22" s="23"/>
      <c r="BZT22" s="23"/>
      <c r="BZU22" s="23"/>
      <c r="BZV22" s="23"/>
      <c r="BZW22" s="23"/>
      <c r="BZX22" s="23"/>
      <c r="BZY22" s="23"/>
      <c r="BZZ22" s="23"/>
      <c r="CAA22" s="23"/>
      <c r="CAB22" s="23"/>
      <c r="CAC22" s="23"/>
      <c r="CAD22" s="23"/>
      <c r="CAE22" s="23"/>
      <c r="CAF22" s="23"/>
      <c r="CAG22" s="23"/>
      <c r="CAH22" s="23"/>
      <c r="CAI22" s="23"/>
      <c r="CAJ22" s="23"/>
      <c r="CAK22" s="23"/>
      <c r="CAL22" s="23"/>
      <c r="CAM22" s="23"/>
      <c r="CAN22" s="23"/>
      <c r="CAO22" s="23"/>
      <c r="CAP22" s="23"/>
      <c r="CAQ22" s="23"/>
      <c r="CAR22" s="23"/>
      <c r="CAS22" s="23"/>
      <c r="CAT22" s="23"/>
      <c r="CAU22" s="23"/>
      <c r="CAV22" s="23"/>
      <c r="CAW22" s="23"/>
      <c r="CAX22" s="23"/>
      <c r="CAY22" s="23"/>
      <c r="CAZ22" s="23"/>
      <c r="CBA22" s="23"/>
      <c r="CBB22" s="23"/>
      <c r="CBC22" s="23"/>
      <c r="CBD22" s="23"/>
      <c r="CBE22" s="23"/>
      <c r="CBF22" s="23"/>
      <c r="CBG22" s="23"/>
      <c r="CBH22" s="23"/>
      <c r="CBI22" s="23"/>
      <c r="CBJ22" s="23"/>
      <c r="CBK22" s="23"/>
      <c r="CBL22" s="23"/>
      <c r="CBM22" s="23"/>
      <c r="CBN22" s="23"/>
      <c r="CBO22" s="23"/>
      <c r="CBP22" s="23"/>
      <c r="CBQ22" s="23"/>
      <c r="CBR22" s="23"/>
      <c r="CBS22" s="23"/>
      <c r="CBT22" s="23"/>
      <c r="CBU22" s="23"/>
      <c r="CBV22" s="23"/>
      <c r="CBW22" s="23"/>
      <c r="CBX22" s="23"/>
      <c r="CBY22" s="23"/>
      <c r="CBZ22" s="23"/>
      <c r="CCA22" s="23"/>
      <c r="CCB22" s="23"/>
      <c r="CCC22" s="23"/>
      <c r="CCD22" s="23"/>
      <c r="CCE22" s="23"/>
      <c r="CCF22" s="23"/>
      <c r="CCG22" s="23"/>
      <c r="CCH22" s="23"/>
      <c r="CCI22" s="23"/>
      <c r="CCJ22" s="23"/>
      <c r="CCK22" s="23"/>
      <c r="CCL22" s="23"/>
      <c r="CCM22" s="23"/>
      <c r="CCN22" s="23"/>
      <c r="CCO22" s="23"/>
      <c r="CCP22" s="23"/>
      <c r="CCQ22" s="23"/>
      <c r="CCR22" s="23"/>
      <c r="CCS22" s="23"/>
      <c r="CCT22" s="23"/>
      <c r="CCU22" s="23"/>
      <c r="CCV22" s="23"/>
      <c r="CCW22" s="23"/>
      <c r="CCX22" s="23"/>
      <c r="CCY22" s="23"/>
      <c r="CCZ22" s="23"/>
      <c r="CDA22" s="23"/>
      <c r="CDB22" s="23"/>
      <c r="CDC22" s="23"/>
      <c r="CDD22" s="23"/>
      <c r="CDE22" s="23"/>
      <c r="CDF22" s="23"/>
      <c r="CDG22" s="23"/>
      <c r="CDH22" s="23"/>
      <c r="CDI22" s="23"/>
      <c r="CDJ22" s="23"/>
      <c r="CDK22" s="23"/>
      <c r="CDL22" s="23"/>
      <c r="CDM22" s="23"/>
      <c r="CDN22" s="23"/>
      <c r="CDO22" s="23"/>
      <c r="CDP22" s="23"/>
      <c r="CDQ22" s="23"/>
      <c r="CDR22" s="23"/>
      <c r="CDS22" s="23"/>
      <c r="CDT22" s="23"/>
      <c r="CDU22" s="23"/>
      <c r="CDV22" s="23"/>
      <c r="CDW22" s="23"/>
      <c r="CDX22" s="23"/>
      <c r="CDY22" s="23"/>
      <c r="CDZ22" s="23"/>
      <c r="CEA22" s="23"/>
      <c r="CEB22" s="23"/>
      <c r="CEC22" s="23"/>
      <c r="CED22" s="23"/>
      <c r="CEE22" s="23"/>
      <c r="CEF22" s="23"/>
      <c r="CEG22" s="23"/>
      <c r="CEH22" s="23"/>
      <c r="CEI22" s="23"/>
      <c r="CEJ22" s="23"/>
      <c r="CEK22" s="23"/>
      <c r="CEL22" s="23"/>
      <c r="CEM22" s="23"/>
      <c r="CEN22" s="23"/>
      <c r="CEO22" s="23"/>
      <c r="CEP22" s="23"/>
      <c r="CEQ22" s="23"/>
      <c r="CER22" s="23"/>
      <c r="CES22" s="23"/>
      <c r="CET22" s="23"/>
      <c r="CEU22" s="23"/>
      <c r="CEV22" s="23"/>
      <c r="CEW22" s="23"/>
      <c r="CEX22" s="23"/>
      <c r="CEY22" s="23"/>
      <c r="CEZ22" s="23"/>
      <c r="CFA22" s="23"/>
      <c r="CFB22" s="23"/>
      <c r="CFC22" s="23"/>
      <c r="CFD22" s="23"/>
      <c r="CFE22" s="23"/>
      <c r="CFF22" s="23"/>
      <c r="CFG22" s="23"/>
      <c r="CFH22" s="23"/>
      <c r="CFI22" s="23"/>
      <c r="CFJ22" s="23"/>
      <c r="CFK22" s="23"/>
      <c r="CFL22" s="23"/>
      <c r="CFM22" s="23"/>
      <c r="CFN22" s="23"/>
      <c r="CFO22" s="23"/>
      <c r="CFP22" s="23"/>
      <c r="CFQ22" s="23"/>
      <c r="CFR22" s="23"/>
      <c r="CFS22" s="23"/>
      <c r="CFT22" s="23"/>
      <c r="CFU22" s="23"/>
      <c r="CFV22" s="23"/>
      <c r="CFW22" s="23"/>
      <c r="CFX22" s="23"/>
      <c r="CFY22" s="23"/>
      <c r="CFZ22" s="23"/>
      <c r="CGA22" s="23"/>
      <c r="CGB22" s="23"/>
      <c r="CGC22" s="23"/>
      <c r="CGD22" s="23"/>
      <c r="CGE22" s="23"/>
      <c r="CGF22" s="23"/>
      <c r="CGG22" s="23"/>
      <c r="CGH22" s="23"/>
      <c r="CGI22" s="23"/>
      <c r="CGJ22" s="23"/>
      <c r="CGK22" s="23"/>
      <c r="CGL22" s="23"/>
      <c r="CGM22" s="23"/>
      <c r="CGN22" s="23"/>
      <c r="CGO22" s="23"/>
      <c r="CGP22" s="23"/>
      <c r="CGQ22" s="23"/>
      <c r="CGR22" s="23"/>
      <c r="CGS22" s="23"/>
      <c r="CGT22" s="23"/>
      <c r="CGU22" s="23"/>
      <c r="CGV22" s="23"/>
      <c r="CGW22" s="23"/>
      <c r="CGX22" s="23"/>
      <c r="CGY22" s="23"/>
      <c r="CGZ22" s="23"/>
      <c r="CHA22" s="23"/>
      <c r="CHB22" s="23"/>
      <c r="CHC22" s="23"/>
      <c r="CHD22" s="23"/>
      <c r="CHE22" s="23"/>
      <c r="CHF22" s="23"/>
      <c r="CHG22" s="23"/>
      <c r="CHH22" s="23"/>
      <c r="CHI22" s="23"/>
      <c r="CHJ22" s="23"/>
      <c r="CHK22" s="23"/>
      <c r="CHL22" s="23"/>
      <c r="CHM22" s="23"/>
      <c r="CHN22" s="23"/>
      <c r="CHO22" s="23"/>
      <c r="CHP22" s="23"/>
      <c r="CHQ22" s="23"/>
      <c r="CHR22" s="23"/>
      <c r="CHS22" s="23"/>
      <c r="CHT22" s="23"/>
      <c r="CHU22" s="23"/>
      <c r="CHV22" s="23"/>
      <c r="CHW22" s="23"/>
      <c r="CHX22" s="23"/>
      <c r="CHY22" s="23"/>
      <c r="CHZ22" s="23"/>
      <c r="CIA22" s="23"/>
      <c r="CIB22" s="23"/>
      <c r="CIC22" s="23"/>
      <c r="CID22" s="23"/>
      <c r="CIE22" s="23"/>
      <c r="CIF22" s="23"/>
      <c r="CIG22" s="23"/>
      <c r="CIH22" s="23"/>
      <c r="CII22" s="23"/>
      <c r="CIJ22" s="23"/>
      <c r="CIK22" s="23"/>
      <c r="CIL22" s="23"/>
      <c r="CIM22" s="23"/>
      <c r="CIN22" s="23"/>
      <c r="CIO22" s="23"/>
      <c r="CIP22" s="23"/>
      <c r="CIQ22" s="23"/>
      <c r="CIR22" s="23"/>
      <c r="CIS22" s="23"/>
      <c r="CIT22" s="23"/>
      <c r="CIU22" s="23"/>
      <c r="CIV22" s="23"/>
      <c r="CIW22" s="23"/>
      <c r="CIX22" s="23"/>
      <c r="CIY22" s="23"/>
      <c r="CIZ22" s="23"/>
      <c r="CJA22" s="23"/>
      <c r="CJB22" s="23"/>
      <c r="CJC22" s="23"/>
      <c r="CJD22" s="23"/>
      <c r="CJE22" s="23"/>
      <c r="CJF22" s="23"/>
      <c r="CJG22" s="23"/>
      <c r="CJH22" s="23"/>
      <c r="CJI22" s="23"/>
      <c r="CJJ22" s="23"/>
      <c r="CJK22" s="23"/>
      <c r="CJL22" s="23"/>
      <c r="CJM22" s="23"/>
      <c r="CJN22" s="23"/>
      <c r="CJO22" s="23"/>
      <c r="CJP22" s="23"/>
      <c r="CJQ22" s="23"/>
      <c r="CJR22" s="23"/>
      <c r="CJS22" s="23"/>
      <c r="CJT22" s="23"/>
      <c r="CJU22" s="23"/>
      <c r="CJV22" s="23"/>
      <c r="CJW22" s="23"/>
      <c r="CJX22" s="23"/>
      <c r="CJY22" s="23"/>
      <c r="CJZ22" s="23"/>
      <c r="CKA22" s="23"/>
      <c r="CKB22" s="23"/>
      <c r="CKC22" s="23"/>
      <c r="CKD22" s="23"/>
      <c r="CKE22" s="23"/>
      <c r="CKF22" s="23"/>
      <c r="CKG22" s="23"/>
      <c r="CKH22" s="23"/>
      <c r="CKI22" s="23"/>
      <c r="CKJ22" s="23"/>
      <c r="CKK22" s="23"/>
      <c r="CKL22" s="23"/>
      <c r="CKM22" s="23"/>
      <c r="CKN22" s="23"/>
      <c r="CKO22" s="23"/>
      <c r="CKP22" s="23"/>
      <c r="CKQ22" s="23"/>
      <c r="CKR22" s="23"/>
      <c r="CKS22" s="23"/>
      <c r="CKT22" s="23"/>
      <c r="CKU22" s="23"/>
      <c r="CKV22" s="23"/>
      <c r="CKW22" s="23"/>
      <c r="CKX22" s="23"/>
      <c r="CKY22" s="23"/>
      <c r="CKZ22" s="23"/>
      <c r="CLA22" s="23"/>
      <c r="CLB22" s="23"/>
      <c r="CLC22" s="23"/>
      <c r="CLD22" s="23"/>
      <c r="CLE22" s="23"/>
      <c r="CLF22" s="23"/>
      <c r="CLG22" s="23"/>
      <c r="CLH22" s="23"/>
      <c r="CLI22" s="23"/>
      <c r="CLJ22" s="23"/>
      <c r="CLK22" s="23"/>
      <c r="CLL22" s="23"/>
      <c r="CLM22" s="23"/>
      <c r="CLN22" s="23"/>
      <c r="CLO22" s="23"/>
      <c r="CLP22" s="23"/>
      <c r="CLQ22" s="23"/>
      <c r="CLR22" s="23"/>
      <c r="CLS22" s="23"/>
      <c r="CLT22" s="23"/>
      <c r="CLU22" s="23"/>
      <c r="CLV22" s="23"/>
      <c r="CLW22" s="23"/>
      <c r="CLX22" s="23"/>
      <c r="CLY22" s="23"/>
      <c r="CLZ22" s="23"/>
      <c r="CMA22" s="23"/>
      <c r="CMB22" s="23"/>
      <c r="CMC22" s="23"/>
      <c r="CMD22" s="23"/>
      <c r="CME22" s="23"/>
      <c r="CMF22" s="23"/>
      <c r="CMG22" s="23"/>
      <c r="CMH22" s="23"/>
      <c r="CMI22" s="23"/>
      <c r="CMJ22" s="23"/>
      <c r="CMK22" s="23"/>
      <c r="CML22" s="23"/>
      <c r="CMM22" s="23"/>
      <c r="CMN22" s="23"/>
      <c r="CMO22" s="23"/>
      <c r="CMP22" s="23"/>
      <c r="CMQ22" s="23"/>
      <c r="CMR22" s="23"/>
      <c r="CMS22" s="23"/>
      <c r="CMT22" s="23"/>
      <c r="CMU22" s="23"/>
      <c r="CMV22" s="23"/>
      <c r="CMW22" s="23"/>
      <c r="CMX22" s="23"/>
      <c r="CMY22" s="23"/>
      <c r="CMZ22" s="23"/>
      <c r="CNA22" s="23"/>
      <c r="CNB22" s="23"/>
      <c r="CNC22" s="23"/>
      <c r="CND22" s="23"/>
      <c r="CNE22" s="23"/>
      <c r="CNF22" s="23"/>
      <c r="CNG22" s="23"/>
      <c r="CNH22" s="23"/>
      <c r="CNI22" s="23"/>
      <c r="CNJ22" s="23"/>
      <c r="CNK22" s="23"/>
      <c r="CNL22" s="23"/>
      <c r="CNM22" s="23"/>
      <c r="CNN22" s="23"/>
      <c r="CNO22" s="23"/>
      <c r="CNP22" s="23"/>
      <c r="CNQ22" s="23"/>
      <c r="CNR22" s="23"/>
      <c r="CNS22" s="23"/>
      <c r="CNT22" s="23"/>
      <c r="CNU22" s="23"/>
      <c r="CNV22" s="23"/>
      <c r="CNW22" s="23"/>
      <c r="CNX22" s="23"/>
      <c r="CNY22" s="23"/>
      <c r="CNZ22" s="23"/>
      <c r="COA22" s="23"/>
      <c r="COB22" s="23"/>
      <c r="COC22" s="23"/>
      <c r="COD22" s="23"/>
      <c r="COE22" s="23"/>
      <c r="COF22" s="23"/>
      <c r="COG22" s="23"/>
      <c r="COH22" s="23"/>
      <c r="COI22" s="23"/>
      <c r="COJ22" s="23"/>
      <c r="COK22" s="23"/>
      <c r="COL22" s="23"/>
      <c r="COM22" s="23"/>
      <c r="CON22" s="23"/>
      <c r="COO22" s="23"/>
      <c r="COP22" s="23"/>
      <c r="COQ22" s="23"/>
      <c r="COR22" s="23"/>
      <c r="COS22" s="23"/>
      <c r="COT22" s="23"/>
      <c r="COU22" s="23"/>
      <c r="COV22" s="23"/>
      <c r="COW22" s="23"/>
      <c r="COX22" s="23"/>
      <c r="COY22" s="23"/>
      <c r="COZ22" s="23"/>
      <c r="CPA22" s="23"/>
      <c r="CPB22" s="23"/>
      <c r="CPC22" s="23"/>
      <c r="CPD22" s="23"/>
      <c r="CPE22" s="23"/>
      <c r="CPF22" s="23"/>
      <c r="CPG22" s="23"/>
      <c r="CPH22" s="23"/>
      <c r="CPI22" s="23"/>
      <c r="CPJ22" s="23"/>
      <c r="CPK22" s="23"/>
      <c r="CPL22" s="23"/>
      <c r="CPM22" s="23"/>
      <c r="CPN22" s="23"/>
      <c r="CPO22" s="23"/>
      <c r="CPP22" s="23"/>
      <c r="CPQ22" s="23"/>
      <c r="CPR22" s="23"/>
      <c r="CPS22" s="23"/>
      <c r="CPT22" s="23"/>
      <c r="CPU22" s="23"/>
      <c r="CPV22" s="23"/>
      <c r="CPW22" s="23"/>
      <c r="CPX22" s="23"/>
      <c r="CPY22" s="23"/>
      <c r="CPZ22" s="23"/>
      <c r="CQA22" s="23"/>
      <c r="CQB22" s="23"/>
      <c r="CQC22" s="23"/>
      <c r="CQD22" s="23"/>
      <c r="CQE22" s="23"/>
      <c r="CQF22" s="23"/>
      <c r="CQG22" s="23"/>
      <c r="CQH22" s="23"/>
      <c r="CQI22" s="23"/>
      <c r="CQJ22" s="23"/>
      <c r="CQK22" s="23"/>
      <c r="CQL22" s="23"/>
      <c r="CQM22" s="23"/>
      <c r="CQN22" s="23"/>
      <c r="CQO22" s="23"/>
      <c r="CQP22" s="23"/>
      <c r="CQQ22" s="23"/>
      <c r="CQR22" s="23"/>
      <c r="CQS22" s="23"/>
      <c r="CQT22" s="23"/>
      <c r="CQU22" s="23"/>
      <c r="CQV22" s="23"/>
      <c r="CQW22" s="23"/>
      <c r="CQX22" s="23"/>
      <c r="CQY22" s="23"/>
      <c r="CQZ22" s="23"/>
      <c r="CRA22" s="23"/>
      <c r="CRB22" s="23"/>
      <c r="CRC22" s="23"/>
      <c r="CRD22" s="23"/>
      <c r="CRE22" s="23"/>
      <c r="CRF22" s="23"/>
      <c r="CRG22" s="23"/>
      <c r="CRH22" s="23"/>
      <c r="CRI22" s="23"/>
      <c r="CRJ22" s="23"/>
      <c r="CRK22" s="23"/>
      <c r="CRL22" s="23"/>
      <c r="CRM22" s="23"/>
      <c r="CRN22" s="23"/>
      <c r="CRO22" s="23"/>
      <c r="CRP22" s="23"/>
      <c r="CRQ22" s="23"/>
      <c r="CRR22" s="23"/>
      <c r="CRS22" s="23"/>
      <c r="CRT22" s="23"/>
      <c r="CRU22" s="23"/>
      <c r="CRV22" s="23"/>
      <c r="CRW22" s="23"/>
      <c r="CRX22" s="23"/>
      <c r="CRY22" s="23"/>
      <c r="CRZ22" s="23"/>
      <c r="CSA22" s="23"/>
      <c r="CSB22" s="23"/>
      <c r="CSC22" s="23"/>
      <c r="CSD22" s="23"/>
      <c r="CSE22" s="23"/>
      <c r="CSF22" s="23"/>
      <c r="CSG22" s="23"/>
      <c r="CSH22" s="23"/>
      <c r="CSI22" s="23"/>
      <c r="CSJ22" s="23"/>
      <c r="CSK22" s="23"/>
      <c r="CSL22" s="23"/>
      <c r="CSM22" s="23"/>
      <c r="CSN22" s="23"/>
      <c r="CSO22" s="23"/>
      <c r="CSP22" s="23"/>
      <c r="CSQ22" s="23"/>
      <c r="CSR22" s="23"/>
      <c r="CSS22" s="23"/>
      <c r="CST22" s="23"/>
      <c r="CSU22" s="23"/>
      <c r="CSV22" s="23"/>
      <c r="CSW22" s="23"/>
      <c r="CSX22" s="23"/>
      <c r="CSY22" s="23"/>
      <c r="CSZ22" s="23"/>
      <c r="CTA22" s="23"/>
      <c r="CTB22" s="23"/>
      <c r="CTC22" s="23"/>
      <c r="CTD22" s="23"/>
      <c r="CTE22" s="23"/>
      <c r="CTF22" s="23"/>
      <c r="CTG22" s="23"/>
      <c r="CTH22" s="23"/>
      <c r="CTI22" s="23"/>
      <c r="CTJ22" s="23"/>
      <c r="CTK22" s="23"/>
      <c r="CTL22" s="23"/>
      <c r="CTM22" s="23"/>
      <c r="CTN22" s="23"/>
      <c r="CTO22" s="23"/>
      <c r="CTP22" s="23"/>
      <c r="CTQ22" s="23"/>
      <c r="CTR22" s="23"/>
      <c r="CTS22" s="23"/>
      <c r="CTT22" s="23"/>
      <c r="CTU22" s="23"/>
      <c r="CTV22" s="23"/>
      <c r="CTW22" s="23"/>
      <c r="CTX22" s="23"/>
      <c r="CTY22" s="23"/>
      <c r="CTZ22" s="23"/>
      <c r="CUA22" s="23"/>
      <c r="CUB22" s="23"/>
      <c r="CUC22" s="23"/>
      <c r="CUD22" s="23"/>
      <c r="CUE22" s="23"/>
      <c r="CUF22" s="23"/>
      <c r="CUG22" s="23"/>
      <c r="CUH22" s="23"/>
      <c r="CUI22" s="23"/>
      <c r="CUJ22" s="23"/>
      <c r="CUK22" s="23"/>
      <c r="CUL22" s="23"/>
      <c r="CUM22" s="23"/>
      <c r="CUN22" s="23"/>
      <c r="CUO22" s="23"/>
      <c r="CUP22" s="23"/>
      <c r="CUQ22" s="23"/>
      <c r="CUR22" s="23"/>
      <c r="CUS22" s="23"/>
      <c r="CUT22" s="23"/>
      <c r="CUU22" s="23"/>
      <c r="CUV22" s="23"/>
      <c r="CUW22" s="23"/>
      <c r="CUX22" s="23"/>
      <c r="CUY22" s="23"/>
      <c r="CUZ22" s="23"/>
      <c r="CVA22" s="23"/>
      <c r="CVB22" s="23"/>
      <c r="CVC22" s="23"/>
      <c r="CVD22" s="23"/>
      <c r="CVE22" s="23"/>
      <c r="CVF22" s="23"/>
      <c r="CVG22" s="23"/>
      <c r="CVH22" s="23"/>
      <c r="CVI22" s="23"/>
      <c r="CVJ22" s="23"/>
      <c r="CVK22" s="23"/>
      <c r="CVL22" s="23"/>
      <c r="CVM22" s="23"/>
      <c r="CVN22" s="23"/>
      <c r="CVO22" s="23"/>
      <c r="CVP22" s="23"/>
      <c r="CVQ22" s="23"/>
      <c r="CVR22" s="23"/>
      <c r="CVS22" s="23"/>
      <c r="CVT22" s="23"/>
      <c r="CVU22" s="23"/>
      <c r="CVV22" s="23"/>
      <c r="CVW22" s="23"/>
      <c r="CVX22" s="23"/>
      <c r="CVY22" s="23"/>
      <c r="CVZ22" s="23"/>
      <c r="CWA22" s="23"/>
      <c r="CWB22" s="23"/>
      <c r="CWC22" s="23"/>
      <c r="CWD22" s="23"/>
      <c r="CWE22" s="23"/>
      <c r="CWF22" s="23"/>
      <c r="CWG22" s="23"/>
      <c r="CWH22" s="23"/>
      <c r="CWI22" s="23"/>
      <c r="CWJ22" s="23"/>
      <c r="CWK22" s="23"/>
      <c r="CWL22" s="23"/>
      <c r="CWM22" s="23"/>
      <c r="CWN22" s="23"/>
      <c r="CWO22" s="23"/>
      <c r="CWP22" s="23"/>
      <c r="CWQ22" s="23"/>
      <c r="CWR22" s="23"/>
      <c r="CWS22" s="23"/>
      <c r="CWT22" s="23"/>
      <c r="CWU22" s="23"/>
      <c r="CWV22" s="23"/>
      <c r="CWW22" s="23"/>
      <c r="CWX22" s="23"/>
      <c r="CWY22" s="23"/>
      <c r="CWZ22" s="23"/>
      <c r="CXA22" s="23"/>
      <c r="CXB22" s="23"/>
      <c r="CXC22" s="23"/>
      <c r="CXD22" s="23"/>
      <c r="CXE22" s="23"/>
      <c r="CXF22" s="23"/>
      <c r="CXG22" s="23"/>
      <c r="CXH22" s="23"/>
      <c r="CXI22" s="23"/>
      <c r="CXJ22" s="23"/>
      <c r="CXK22" s="23"/>
      <c r="CXL22" s="23"/>
      <c r="CXM22" s="23"/>
      <c r="CXN22" s="23"/>
      <c r="CXO22" s="23"/>
      <c r="CXP22" s="23"/>
      <c r="CXQ22" s="23"/>
      <c r="CXR22" s="23"/>
      <c r="CXS22" s="23"/>
      <c r="CXT22" s="23"/>
      <c r="CXU22" s="23"/>
      <c r="CXV22" s="23"/>
      <c r="CXW22" s="23"/>
      <c r="CXX22" s="23"/>
      <c r="CXY22" s="23"/>
      <c r="CXZ22" s="23"/>
      <c r="CYA22" s="23"/>
      <c r="CYB22" s="23"/>
      <c r="CYC22" s="23"/>
      <c r="CYD22" s="23"/>
      <c r="CYE22" s="23"/>
      <c r="CYF22" s="23"/>
      <c r="CYG22" s="23"/>
      <c r="CYH22" s="23"/>
      <c r="CYI22" s="23"/>
      <c r="CYJ22" s="23"/>
      <c r="CYK22" s="23"/>
      <c r="CYL22" s="23"/>
      <c r="CYM22" s="23"/>
      <c r="CYN22" s="23"/>
      <c r="CYO22" s="23"/>
      <c r="CYP22" s="23"/>
      <c r="CYQ22" s="23"/>
      <c r="CYR22" s="23"/>
      <c r="CYS22" s="23"/>
      <c r="CYT22" s="23"/>
      <c r="CYU22" s="23"/>
      <c r="CYV22" s="23"/>
      <c r="CYW22" s="23"/>
      <c r="CYX22" s="23"/>
      <c r="CYY22" s="23"/>
      <c r="CYZ22" s="23"/>
      <c r="CZA22" s="23"/>
      <c r="CZB22" s="23"/>
      <c r="CZC22" s="23"/>
      <c r="CZD22" s="23"/>
      <c r="CZE22" s="23"/>
      <c r="CZF22" s="23"/>
      <c r="CZG22" s="23"/>
      <c r="CZH22" s="23"/>
      <c r="CZI22" s="23"/>
      <c r="CZJ22" s="23"/>
      <c r="CZK22" s="23"/>
      <c r="CZL22" s="23"/>
      <c r="CZM22" s="23"/>
      <c r="CZN22" s="23"/>
      <c r="CZO22" s="23"/>
      <c r="CZP22" s="23"/>
      <c r="CZQ22" s="23"/>
      <c r="CZR22" s="23"/>
      <c r="CZS22" s="23"/>
      <c r="CZT22" s="23"/>
      <c r="CZU22" s="23"/>
      <c r="CZV22" s="23"/>
      <c r="CZW22" s="23"/>
      <c r="CZX22" s="23"/>
      <c r="CZY22" s="23"/>
      <c r="CZZ22" s="23"/>
      <c r="DAA22" s="23"/>
      <c r="DAB22" s="23"/>
      <c r="DAC22" s="23"/>
      <c r="DAD22" s="23"/>
      <c r="DAE22" s="23"/>
      <c r="DAF22" s="23"/>
      <c r="DAG22" s="23"/>
      <c r="DAH22" s="23"/>
      <c r="DAI22" s="23"/>
      <c r="DAJ22" s="23"/>
      <c r="DAK22" s="23"/>
      <c r="DAL22" s="23"/>
      <c r="DAM22" s="23"/>
      <c r="DAN22" s="23"/>
      <c r="DAO22" s="23"/>
      <c r="DAP22" s="23"/>
      <c r="DAQ22" s="23"/>
      <c r="DAR22" s="23"/>
      <c r="DAS22" s="23"/>
      <c r="DAT22" s="23"/>
      <c r="DAU22" s="23"/>
      <c r="DAV22" s="23"/>
      <c r="DAW22" s="23"/>
      <c r="DAX22" s="23"/>
      <c r="DAY22" s="23"/>
      <c r="DAZ22" s="23"/>
      <c r="DBA22" s="23"/>
      <c r="DBB22" s="23"/>
      <c r="DBC22" s="23"/>
      <c r="DBD22" s="23"/>
      <c r="DBE22" s="23"/>
      <c r="DBF22" s="23"/>
      <c r="DBG22" s="23"/>
      <c r="DBH22" s="23"/>
      <c r="DBI22" s="23"/>
      <c r="DBJ22" s="23"/>
      <c r="DBK22" s="23"/>
      <c r="DBL22" s="23"/>
      <c r="DBM22" s="23"/>
      <c r="DBN22" s="23"/>
      <c r="DBO22" s="23"/>
      <c r="DBP22" s="23"/>
      <c r="DBQ22" s="23"/>
      <c r="DBR22" s="23"/>
      <c r="DBS22" s="23"/>
      <c r="DBT22" s="23"/>
      <c r="DBU22" s="23"/>
      <c r="DBV22" s="23"/>
      <c r="DBW22" s="23"/>
      <c r="DBX22" s="23"/>
      <c r="DBY22" s="23"/>
      <c r="DBZ22" s="23"/>
      <c r="DCA22" s="23"/>
      <c r="DCB22" s="23"/>
      <c r="DCC22" s="23"/>
      <c r="DCD22" s="23"/>
      <c r="DCE22" s="23"/>
      <c r="DCF22" s="23"/>
      <c r="DCG22" s="23"/>
      <c r="DCH22" s="23"/>
      <c r="DCI22" s="23"/>
      <c r="DCJ22" s="23"/>
      <c r="DCK22" s="23"/>
      <c r="DCL22" s="23"/>
      <c r="DCM22" s="23"/>
      <c r="DCN22" s="23"/>
      <c r="DCO22" s="23"/>
      <c r="DCP22" s="23"/>
      <c r="DCQ22" s="23"/>
      <c r="DCR22" s="23"/>
      <c r="DCS22" s="23"/>
      <c r="DCT22" s="23"/>
      <c r="DCU22" s="23"/>
      <c r="DCV22" s="23"/>
      <c r="DCW22" s="23"/>
      <c r="DCX22" s="23"/>
      <c r="DCY22" s="23"/>
      <c r="DCZ22" s="23"/>
      <c r="DDA22" s="23"/>
      <c r="DDB22" s="23"/>
      <c r="DDC22" s="23"/>
      <c r="DDD22" s="23"/>
      <c r="DDE22" s="23"/>
      <c r="DDF22" s="23"/>
      <c r="DDG22" s="23"/>
      <c r="DDH22" s="23"/>
      <c r="DDI22" s="23"/>
      <c r="DDJ22" s="23"/>
      <c r="DDK22" s="23"/>
      <c r="DDL22" s="23"/>
      <c r="DDM22" s="23"/>
      <c r="DDN22" s="23"/>
      <c r="DDO22" s="23"/>
      <c r="DDP22" s="23"/>
      <c r="DDQ22" s="23"/>
      <c r="DDR22" s="23"/>
      <c r="DDS22" s="23"/>
      <c r="DDT22" s="23"/>
      <c r="DDU22" s="23"/>
      <c r="DDV22" s="23"/>
      <c r="DDW22" s="23"/>
      <c r="DDX22" s="23"/>
      <c r="DDY22" s="23"/>
      <c r="DDZ22" s="23"/>
      <c r="DEA22" s="23"/>
      <c r="DEB22" s="23"/>
      <c r="DEC22" s="23"/>
      <c r="DED22" s="23"/>
      <c r="DEE22" s="23"/>
      <c r="DEF22" s="23"/>
      <c r="DEG22" s="23"/>
      <c r="DEH22" s="23"/>
      <c r="DEI22" s="23"/>
      <c r="DEJ22" s="23"/>
      <c r="DEK22" s="23"/>
      <c r="DEL22" s="23"/>
      <c r="DEM22" s="23"/>
      <c r="DEN22" s="23"/>
      <c r="DEO22" s="23"/>
      <c r="DEP22" s="23"/>
      <c r="DEQ22" s="23"/>
      <c r="DER22" s="23"/>
      <c r="DES22" s="23"/>
      <c r="DET22" s="23"/>
      <c r="DEU22" s="23"/>
      <c r="DEV22" s="23"/>
      <c r="DEW22" s="23"/>
      <c r="DEX22" s="23"/>
      <c r="DEY22" s="23"/>
      <c r="DEZ22" s="23"/>
      <c r="DFA22" s="23"/>
      <c r="DFB22" s="23"/>
      <c r="DFC22" s="23"/>
      <c r="DFD22" s="23"/>
      <c r="DFE22" s="23"/>
      <c r="DFF22" s="23"/>
      <c r="DFG22" s="23"/>
      <c r="DFH22" s="23"/>
      <c r="DFI22" s="23"/>
      <c r="DFJ22" s="23"/>
      <c r="DFK22" s="23"/>
      <c r="DFL22" s="23"/>
      <c r="DFM22" s="23"/>
      <c r="DFN22" s="23"/>
      <c r="DFO22" s="23"/>
      <c r="DFP22" s="23"/>
      <c r="DFQ22" s="23"/>
      <c r="DFR22" s="23"/>
      <c r="DFS22" s="23"/>
      <c r="DFT22" s="23"/>
      <c r="DFU22" s="23"/>
      <c r="DFV22" s="23"/>
      <c r="DFW22" s="23"/>
      <c r="DFX22" s="23"/>
      <c r="DFY22" s="23"/>
      <c r="DFZ22" s="23"/>
      <c r="DGA22" s="23"/>
      <c r="DGB22" s="23"/>
      <c r="DGC22" s="23"/>
      <c r="DGD22" s="23"/>
      <c r="DGE22" s="23"/>
      <c r="DGF22" s="23"/>
      <c r="DGG22" s="23"/>
      <c r="DGH22" s="23"/>
      <c r="DGI22" s="23"/>
      <c r="DGJ22" s="23"/>
      <c r="DGK22" s="23"/>
      <c r="DGL22" s="23"/>
      <c r="DGM22" s="23"/>
      <c r="DGN22" s="23"/>
      <c r="DGO22" s="23"/>
      <c r="DGP22" s="23"/>
      <c r="DGQ22" s="23"/>
      <c r="DGR22" s="23"/>
      <c r="DGS22" s="23"/>
      <c r="DGT22" s="23"/>
      <c r="DGU22" s="23"/>
      <c r="DGV22" s="23"/>
      <c r="DGW22" s="23"/>
      <c r="DGX22" s="23"/>
      <c r="DGY22" s="23"/>
      <c r="DGZ22" s="23"/>
      <c r="DHA22" s="23"/>
      <c r="DHB22" s="23"/>
      <c r="DHC22" s="23"/>
      <c r="DHD22" s="23"/>
      <c r="DHE22" s="23"/>
      <c r="DHF22" s="23"/>
      <c r="DHG22" s="23"/>
      <c r="DHH22" s="23"/>
      <c r="DHI22" s="23"/>
      <c r="DHJ22" s="23"/>
      <c r="DHK22" s="23"/>
      <c r="DHL22" s="23"/>
      <c r="DHM22" s="23"/>
      <c r="DHN22" s="23"/>
      <c r="DHO22" s="23"/>
      <c r="DHP22" s="23"/>
      <c r="DHQ22" s="23"/>
      <c r="DHR22" s="23"/>
      <c r="DHS22" s="23"/>
      <c r="DHT22" s="23"/>
      <c r="DHU22" s="23"/>
      <c r="DHV22" s="23"/>
      <c r="DHW22" s="23"/>
      <c r="DHX22" s="23"/>
      <c r="DHY22" s="23"/>
      <c r="DHZ22" s="23"/>
      <c r="DIA22" s="23"/>
      <c r="DIB22" s="23"/>
      <c r="DIC22" s="23"/>
      <c r="DID22" s="23"/>
      <c r="DIE22" s="23"/>
      <c r="DIF22" s="23"/>
      <c r="DIG22" s="23"/>
      <c r="DIH22" s="23"/>
      <c r="DII22" s="23"/>
      <c r="DIJ22" s="23"/>
      <c r="DIK22" s="23"/>
      <c r="DIL22" s="23"/>
      <c r="DIM22" s="23"/>
      <c r="DIN22" s="23"/>
      <c r="DIO22" s="23"/>
      <c r="DIP22" s="23"/>
      <c r="DIQ22" s="23"/>
      <c r="DIR22" s="23"/>
      <c r="DIS22" s="23"/>
      <c r="DIT22" s="23"/>
      <c r="DIU22" s="23"/>
      <c r="DIV22" s="23"/>
      <c r="DIW22" s="23"/>
      <c r="DIX22" s="23"/>
      <c r="DIY22" s="23"/>
      <c r="DIZ22" s="23"/>
      <c r="DJA22" s="23"/>
      <c r="DJB22" s="23"/>
      <c r="DJC22" s="23"/>
      <c r="DJD22" s="23"/>
      <c r="DJE22" s="23"/>
      <c r="DJF22" s="23"/>
      <c r="DJG22" s="23"/>
      <c r="DJH22" s="23"/>
      <c r="DJI22" s="23"/>
      <c r="DJJ22" s="23"/>
      <c r="DJK22" s="23"/>
      <c r="DJL22" s="23"/>
      <c r="DJM22" s="23"/>
      <c r="DJN22" s="23"/>
      <c r="DJO22" s="23"/>
      <c r="DJP22" s="23"/>
      <c r="DJQ22" s="23"/>
      <c r="DJR22" s="23"/>
      <c r="DJS22" s="23"/>
      <c r="DJT22" s="23"/>
      <c r="DJU22" s="23"/>
      <c r="DJV22" s="23"/>
      <c r="DJW22" s="23"/>
      <c r="DJX22" s="23"/>
      <c r="DJY22" s="23"/>
      <c r="DJZ22" s="23"/>
      <c r="DKA22" s="23"/>
      <c r="DKB22" s="23"/>
      <c r="DKC22" s="23"/>
      <c r="DKD22" s="23"/>
      <c r="DKE22" s="23"/>
      <c r="DKF22" s="23"/>
      <c r="DKG22" s="23"/>
      <c r="DKH22" s="23"/>
      <c r="DKI22" s="23"/>
      <c r="DKJ22" s="23"/>
      <c r="DKK22" s="23"/>
      <c r="DKL22" s="23"/>
      <c r="DKM22" s="23"/>
      <c r="DKN22" s="23"/>
      <c r="DKO22" s="23"/>
      <c r="DKP22" s="23"/>
      <c r="DKQ22" s="23"/>
      <c r="DKR22" s="23"/>
      <c r="DKS22" s="23"/>
      <c r="DKT22" s="23"/>
      <c r="DKU22" s="23"/>
      <c r="DKV22" s="23"/>
      <c r="DKW22" s="23"/>
      <c r="DKX22" s="23"/>
      <c r="DKY22" s="23"/>
      <c r="DKZ22" s="23"/>
      <c r="DLA22" s="23"/>
      <c r="DLB22" s="23"/>
      <c r="DLC22" s="23"/>
      <c r="DLD22" s="23"/>
      <c r="DLE22" s="23"/>
      <c r="DLF22" s="23"/>
      <c r="DLG22" s="23"/>
      <c r="DLH22" s="23"/>
      <c r="DLI22" s="23"/>
      <c r="DLJ22" s="23"/>
      <c r="DLK22" s="23"/>
      <c r="DLL22" s="23"/>
      <c r="DLM22" s="23"/>
      <c r="DLN22" s="23"/>
      <c r="DLO22" s="23"/>
      <c r="DLP22" s="23"/>
      <c r="DLQ22" s="23"/>
      <c r="DLR22" s="23"/>
      <c r="DLS22" s="23"/>
      <c r="DLT22" s="23"/>
      <c r="DLU22" s="23"/>
      <c r="DLV22" s="23"/>
      <c r="DLW22" s="23"/>
      <c r="DLX22" s="23"/>
      <c r="DLY22" s="23"/>
      <c r="DLZ22" s="23"/>
      <c r="DMA22" s="23"/>
      <c r="DMB22" s="23"/>
      <c r="DMC22" s="23"/>
      <c r="DMD22" s="23"/>
      <c r="DME22" s="23"/>
      <c r="DMF22" s="23"/>
      <c r="DMG22" s="23"/>
      <c r="DMH22" s="23"/>
      <c r="DMI22" s="23"/>
      <c r="DMJ22" s="23"/>
      <c r="DMK22" s="23"/>
      <c r="DML22" s="23"/>
      <c r="DMM22" s="23"/>
      <c r="DMN22" s="23"/>
      <c r="DMO22" s="23"/>
      <c r="DMP22" s="23"/>
      <c r="DMQ22" s="23"/>
      <c r="DMR22" s="23"/>
      <c r="DMS22" s="23"/>
      <c r="DMT22" s="23"/>
      <c r="DMU22" s="23"/>
      <c r="DMV22" s="23"/>
      <c r="DMW22" s="23"/>
      <c r="DMX22" s="23"/>
      <c r="DMY22" s="23"/>
      <c r="DMZ22" s="23"/>
      <c r="DNA22" s="23"/>
      <c r="DNB22" s="23"/>
      <c r="DNC22" s="23"/>
      <c r="DND22" s="23"/>
      <c r="DNE22" s="23"/>
      <c r="DNF22" s="23"/>
      <c r="DNG22" s="23"/>
      <c r="DNH22" s="23"/>
      <c r="DNI22" s="23"/>
      <c r="DNJ22" s="23"/>
      <c r="DNK22" s="23"/>
      <c r="DNL22" s="23"/>
      <c r="DNM22" s="23"/>
      <c r="DNN22" s="23"/>
      <c r="DNO22" s="23"/>
      <c r="DNP22" s="23"/>
      <c r="DNQ22" s="23"/>
      <c r="DNR22" s="23"/>
      <c r="DNS22" s="23"/>
      <c r="DNT22" s="23"/>
      <c r="DNU22" s="23"/>
      <c r="DNV22" s="23"/>
      <c r="DNW22" s="23"/>
      <c r="DNX22" s="23"/>
      <c r="DNY22" s="23"/>
      <c r="DNZ22" s="23"/>
      <c r="DOA22" s="23"/>
      <c r="DOB22" s="23"/>
      <c r="DOC22" s="23"/>
      <c r="DOD22" s="23"/>
      <c r="DOE22" s="23"/>
      <c r="DOF22" s="23"/>
      <c r="DOG22" s="23"/>
      <c r="DOH22" s="23"/>
      <c r="DOI22" s="23"/>
      <c r="DOJ22" s="23"/>
      <c r="DOK22" s="23"/>
      <c r="DOL22" s="23"/>
      <c r="DOM22" s="23"/>
      <c r="DON22" s="23"/>
      <c r="DOO22" s="23"/>
      <c r="DOP22" s="23"/>
      <c r="DOQ22" s="23"/>
      <c r="DOR22" s="23"/>
      <c r="DOS22" s="23"/>
      <c r="DOT22" s="23"/>
      <c r="DOU22" s="23"/>
      <c r="DOV22" s="23"/>
      <c r="DOW22" s="23"/>
      <c r="DOX22" s="23"/>
      <c r="DOY22" s="23"/>
      <c r="DOZ22" s="23"/>
      <c r="DPA22" s="23"/>
      <c r="DPB22" s="23"/>
      <c r="DPC22" s="23"/>
      <c r="DPD22" s="23"/>
      <c r="DPE22" s="23"/>
      <c r="DPF22" s="23"/>
      <c r="DPG22" s="23"/>
      <c r="DPH22" s="23"/>
      <c r="DPI22" s="23"/>
      <c r="DPJ22" s="23"/>
      <c r="DPK22" s="23"/>
      <c r="DPL22" s="23"/>
      <c r="DPM22" s="23"/>
      <c r="DPN22" s="23"/>
      <c r="DPO22" s="23"/>
      <c r="DPP22" s="23"/>
      <c r="DPQ22" s="23"/>
      <c r="DPR22" s="23"/>
      <c r="DPS22" s="23"/>
      <c r="DPT22" s="23"/>
      <c r="DPU22" s="23"/>
      <c r="DPV22" s="23"/>
      <c r="DPW22" s="23"/>
      <c r="DPX22" s="23"/>
      <c r="DPY22" s="23"/>
      <c r="DPZ22" s="23"/>
      <c r="DQA22" s="23"/>
      <c r="DQB22" s="23"/>
      <c r="DQC22" s="23"/>
      <c r="DQD22" s="23"/>
      <c r="DQE22" s="23"/>
      <c r="DQF22" s="23"/>
      <c r="DQG22" s="23"/>
      <c r="DQH22" s="23"/>
      <c r="DQI22" s="23"/>
      <c r="DQJ22" s="23"/>
      <c r="DQK22" s="23"/>
      <c r="DQL22" s="23"/>
      <c r="DQM22" s="23"/>
      <c r="DQN22" s="23"/>
      <c r="DQO22" s="23"/>
      <c r="DQP22" s="23"/>
      <c r="DQQ22" s="23"/>
      <c r="DQR22" s="23"/>
      <c r="DQS22" s="23"/>
      <c r="DQT22" s="23"/>
      <c r="DQU22" s="23"/>
      <c r="DQV22" s="23"/>
      <c r="DQW22" s="23"/>
      <c r="DQX22" s="23"/>
      <c r="DQY22" s="23"/>
      <c r="DQZ22" s="23"/>
      <c r="DRA22" s="23"/>
      <c r="DRB22" s="23"/>
      <c r="DRC22" s="23"/>
      <c r="DRD22" s="23"/>
      <c r="DRE22" s="23"/>
      <c r="DRF22" s="23"/>
      <c r="DRG22" s="23"/>
      <c r="DRH22" s="23"/>
      <c r="DRI22" s="23"/>
      <c r="DRJ22" s="23"/>
      <c r="DRK22" s="23"/>
      <c r="DRL22" s="23"/>
      <c r="DRM22" s="23"/>
      <c r="DRN22" s="23"/>
      <c r="DRO22" s="23"/>
      <c r="DRP22" s="23"/>
      <c r="DRQ22" s="23"/>
      <c r="DRR22" s="23"/>
      <c r="DRS22" s="23"/>
      <c r="DRT22" s="23"/>
      <c r="DRU22" s="23"/>
      <c r="DRV22" s="23"/>
      <c r="DRW22" s="23"/>
      <c r="DRX22" s="23"/>
      <c r="DRY22" s="23"/>
      <c r="DRZ22" s="23"/>
      <c r="DSA22" s="23"/>
      <c r="DSB22" s="23"/>
      <c r="DSC22" s="23"/>
      <c r="DSD22" s="23"/>
      <c r="DSE22" s="23"/>
      <c r="DSF22" s="23"/>
      <c r="DSG22" s="23"/>
      <c r="DSH22" s="23"/>
      <c r="DSI22" s="23"/>
      <c r="DSJ22" s="23"/>
      <c r="DSK22" s="23"/>
      <c r="DSL22" s="23"/>
      <c r="DSM22" s="23"/>
      <c r="DSN22" s="23"/>
      <c r="DSO22" s="23"/>
      <c r="DSP22" s="23"/>
      <c r="DSQ22" s="23"/>
      <c r="DSR22" s="23"/>
      <c r="DSS22" s="23"/>
      <c r="DST22" s="23"/>
      <c r="DSU22" s="23"/>
      <c r="DSV22" s="23"/>
      <c r="DSW22" s="23"/>
      <c r="DSX22" s="23"/>
      <c r="DSY22" s="23"/>
      <c r="DSZ22" s="23"/>
      <c r="DTA22" s="23"/>
      <c r="DTB22" s="23"/>
      <c r="DTC22" s="23"/>
      <c r="DTD22" s="23"/>
      <c r="DTE22" s="23"/>
      <c r="DTF22" s="23"/>
      <c r="DTG22" s="23"/>
      <c r="DTH22" s="23"/>
      <c r="DTI22" s="23"/>
      <c r="DTJ22" s="23"/>
      <c r="DTK22" s="23"/>
      <c r="DTL22" s="23"/>
      <c r="DTM22" s="23"/>
      <c r="DTN22" s="23"/>
      <c r="DTO22" s="23"/>
      <c r="DTP22" s="23"/>
      <c r="DTQ22" s="23"/>
      <c r="DTR22" s="23"/>
      <c r="DTS22" s="23"/>
      <c r="DTT22" s="23"/>
      <c r="DTU22" s="23"/>
      <c r="DTV22" s="23"/>
      <c r="DTW22" s="23"/>
      <c r="DTX22" s="23"/>
      <c r="DTY22" s="23"/>
      <c r="DTZ22" s="23"/>
      <c r="DUA22" s="23"/>
      <c r="DUB22" s="23"/>
      <c r="DUC22" s="23"/>
      <c r="DUD22" s="23"/>
      <c r="DUE22" s="23"/>
      <c r="DUF22" s="23"/>
      <c r="DUG22" s="23"/>
      <c r="DUH22" s="23"/>
      <c r="DUI22" s="23"/>
      <c r="DUJ22" s="23"/>
      <c r="DUK22" s="23"/>
      <c r="DUL22" s="23"/>
      <c r="DUM22" s="23"/>
      <c r="DUN22" s="23"/>
      <c r="DUO22" s="23"/>
      <c r="DUP22" s="23"/>
      <c r="DUQ22" s="23"/>
      <c r="DUR22" s="23"/>
      <c r="DUS22" s="23"/>
      <c r="DUT22" s="23"/>
      <c r="DUU22" s="23"/>
      <c r="DUV22" s="23"/>
      <c r="DUW22" s="23"/>
      <c r="DUX22" s="23"/>
      <c r="DUY22" s="23"/>
      <c r="DUZ22" s="23"/>
      <c r="DVA22" s="23"/>
      <c r="DVB22" s="23"/>
      <c r="DVC22" s="23"/>
      <c r="DVD22" s="23"/>
      <c r="DVE22" s="23"/>
      <c r="DVF22" s="23"/>
      <c r="DVG22" s="23"/>
      <c r="DVH22" s="23"/>
      <c r="DVI22" s="23"/>
      <c r="DVJ22" s="23"/>
      <c r="DVK22" s="23"/>
      <c r="DVL22" s="23"/>
      <c r="DVM22" s="23"/>
      <c r="DVN22" s="23"/>
      <c r="DVO22" s="23"/>
      <c r="DVP22" s="23"/>
      <c r="DVQ22" s="23"/>
      <c r="DVR22" s="23"/>
      <c r="DVS22" s="23"/>
      <c r="DVT22" s="23"/>
      <c r="DVU22" s="23"/>
      <c r="DVV22" s="23"/>
      <c r="DVW22" s="23"/>
      <c r="DVX22" s="23"/>
      <c r="DVY22" s="23"/>
      <c r="DVZ22" s="23"/>
      <c r="DWA22" s="23"/>
      <c r="DWB22" s="23"/>
      <c r="DWC22" s="23"/>
      <c r="DWD22" s="23"/>
      <c r="DWE22" s="23"/>
      <c r="DWF22" s="23"/>
      <c r="DWG22" s="23"/>
      <c r="DWH22" s="23"/>
      <c r="DWI22" s="23"/>
      <c r="DWJ22" s="23"/>
      <c r="DWK22" s="23"/>
      <c r="DWL22" s="23"/>
      <c r="DWM22" s="23"/>
      <c r="DWN22" s="23"/>
      <c r="DWO22" s="23"/>
      <c r="DWP22" s="23"/>
      <c r="DWQ22" s="23"/>
      <c r="DWR22" s="23"/>
      <c r="DWS22" s="23"/>
      <c r="DWT22" s="23"/>
      <c r="DWU22" s="23"/>
      <c r="DWV22" s="23"/>
      <c r="DWW22" s="23"/>
      <c r="DWX22" s="23"/>
      <c r="DWY22" s="23"/>
      <c r="DWZ22" s="23"/>
      <c r="DXA22" s="23"/>
      <c r="DXB22" s="23"/>
      <c r="DXC22" s="23"/>
      <c r="DXD22" s="23"/>
      <c r="DXE22" s="23"/>
      <c r="DXF22" s="23"/>
      <c r="DXG22" s="23"/>
      <c r="DXH22" s="23"/>
      <c r="DXI22" s="23"/>
      <c r="DXJ22" s="23"/>
      <c r="DXK22" s="23"/>
      <c r="DXL22" s="23"/>
      <c r="DXM22" s="23"/>
      <c r="DXN22" s="23"/>
      <c r="DXO22" s="23"/>
      <c r="DXP22" s="23"/>
      <c r="DXQ22" s="23"/>
      <c r="DXR22" s="23"/>
      <c r="DXS22" s="23"/>
      <c r="DXT22" s="23"/>
      <c r="DXU22" s="23"/>
      <c r="DXV22" s="23"/>
      <c r="DXW22" s="23"/>
      <c r="DXX22" s="23"/>
      <c r="DXY22" s="23"/>
      <c r="DXZ22" s="23"/>
      <c r="DYA22" s="23"/>
      <c r="DYB22" s="23"/>
      <c r="DYC22" s="23"/>
      <c r="DYD22" s="23"/>
      <c r="DYE22" s="23"/>
      <c r="DYF22" s="23"/>
      <c r="DYG22" s="23"/>
      <c r="DYH22" s="23"/>
      <c r="DYI22" s="23"/>
      <c r="DYJ22" s="23"/>
      <c r="DYK22" s="23"/>
      <c r="DYL22" s="23"/>
      <c r="DYM22" s="23"/>
      <c r="DYN22" s="23"/>
      <c r="DYO22" s="23"/>
      <c r="DYP22" s="23"/>
      <c r="DYQ22" s="23"/>
      <c r="DYR22" s="23"/>
      <c r="DYS22" s="23"/>
      <c r="DYT22" s="23"/>
      <c r="DYU22" s="23"/>
      <c r="DYV22" s="23"/>
      <c r="DYW22" s="23"/>
      <c r="DYX22" s="23"/>
      <c r="DYY22" s="23"/>
      <c r="DYZ22" s="23"/>
      <c r="DZA22" s="23"/>
      <c r="DZB22" s="23"/>
      <c r="DZC22" s="23"/>
      <c r="DZD22" s="23"/>
      <c r="DZE22" s="23"/>
      <c r="DZF22" s="23"/>
      <c r="DZG22" s="23"/>
      <c r="DZH22" s="23"/>
      <c r="DZI22" s="23"/>
      <c r="DZJ22" s="23"/>
      <c r="DZK22" s="23"/>
      <c r="DZL22" s="23"/>
      <c r="DZM22" s="23"/>
      <c r="DZN22" s="23"/>
      <c r="DZO22" s="23"/>
      <c r="DZP22" s="23"/>
      <c r="DZQ22" s="23"/>
      <c r="DZR22" s="23"/>
      <c r="DZS22" s="23"/>
      <c r="DZT22" s="23"/>
      <c r="DZU22" s="23"/>
      <c r="DZV22" s="23"/>
      <c r="DZW22" s="23"/>
      <c r="DZX22" s="23"/>
      <c r="DZY22" s="23"/>
      <c r="DZZ22" s="23"/>
      <c r="EAA22" s="23"/>
      <c r="EAB22" s="23"/>
      <c r="EAC22" s="23"/>
      <c r="EAD22" s="23"/>
      <c r="EAE22" s="23"/>
      <c r="EAF22" s="23"/>
      <c r="EAG22" s="23"/>
      <c r="EAH22" s="23"/>
      <c r="EAI22" s="23"/>
      <c r="EAJ22" s="23"/>
      <c r="EAK22" s="23"/>
      <c r="EAL22" s="23"/>
      <c r="EAM22" s="23"/>
      <c r="EAN22" s="23"/>
      <c r="EAO22" s="23"/>
      <c r="EAP22" s="23"/>
      <c r="EAQ22" s="23"/>
      <c r="EAR22" s="23"/>
      <c r="EAS22" s="23"/>
      <c r="EAT22" s="23"/>
      <c r="EAU22" s="23"/>
      <c r="EAV22" s="23"/>
      <c r="EAW22" s="23"/>
      <c r="EAX22" s="23"/>
      <c r="EAY22" s="23"/>
      <c r="EAZ22" s="23"/>
      <c r="EBA22" s="23"/>
      <c r="EBB22" s="23"/>
      <c r="EBC22" s="23"/>
      <c r="EBD22" s="23"/>
      <c r="EBE22" s="23"/>
      <c r="EBF22" s="23"/>
      <c r="EBG22" s="23"/>
      <c r="EBH22" s="23"/>
      <c r="EBI22" s="23"/>
      <c r="EBJ22" s="23"/>
      <c r="EBK22" s="23"/>
      <c r="EBL22" s="23"/>
      <c r="EBM22" s="23"/>
      <c r="EBN22" s="23"/>
      <c r="EBO22" s="23"/>
      <c r="EBP22" s="23"/>
      <c r="EBQ22" s="23"/>
      <c r="EBR22" s="23"/>
      <c r="EBS22" s="23"/>
      <c r="EBT22" s="23"/>
      <c r="EBU22" s="23"/>
      <c r="EBV22" s="23"/>
      <c r="EBW22" s="23"/>
      <c r="EBX22" s="23"/>
      <c r="EBY22" s="23"/>
      <c r="EBZ22" s="23"/>
      <c r="ECA22" s="23"/>
      <c r="ECB22" s="23"/>
      <c r="ECC22" s="23"/>
      <c r="ECD22" s="23"/>
      <c r="ECE22" s="23"/>
      <c r="ECF22" s="23"/>
      <c r="ECG22" s="23"/>
      <c r="ECH22" s="23"/>
      <c r="ECI22" s="23"/>
      <c r="ECJ22" s="23"/>
      <c r="ECK22" s="23"/>
      <c r="ECL22" s="23"/>
      <c r="ECM22" s="23"/>
      <c r="ECN22" s="23"/>
      <c r="ECO22" s="23"/>
      <c r="ECP22" s="23"/>
      <c r="ECQ22" s="23"/>
      <c r="ECR22" s="23"/>
      <c r="ECS22" s="23"/>
      <c r="ECT22" s="23"/>
      <c r="ECU22" s="23"/>
      <c r="ECV22" s="23"/>
      <c r="ECW22" s="23"/>
      <c r="ECX22" s="23"/>
      <c r="ECY22" s="23"/>
      <c r="ECZ22" s="23"/>
      <c r="EDA22" s="23"/>
      <c r="EDB22" s="23"/>
      <c r="EDC22" s="23"/>
      <c r="EDD22" s="23"/>
      <c r="EDE22" s="23"/>
      <c r="EDF22" s="23"/>
      <c r="EDG22" s="23"/>
      <c r="EDH22" s="23"/>
      <c r="EDI22" s="23"/>
      <c r="EDJ22" s="23"/>
      <c r="EDK22" s="23"/>
      <c r="EDL22" s="23"/>
      <c r="EDM22" s="23"/>
      <c r="EDN22" s="23"/>
      <c r="EDO22" s="23"/>
      <c r="EDP22" s="23"/>
      <c r="EDQ22" s="23"/>
      <c r="EDR22" s="23"/>
      <c r="EDS22" s="23"/>
      <c r="EDT22" s="23"/>
      <c r="EDU22" s="23"/>
      <c r="EDV22" s="23"/>
      <c r="EDW22" s="23"/>
      <c r="EDX22" s="23"/>
      <c r="EDY22" s="23"/>
      <c r="EDZ22" s="23"/>
      <c r="EEA22" s="23"/>
      <c r="EEB22" s="23"/>
      <c r="EEC22" s="23"/>
      <c r="EED22" s="23"/>
      <c r="EEE22" s="23"/>
      <c r="EEF22" s="23"/>
      <c r="EEG22" s="23"/>
      <c r="EEH22" s="23"/>
      <c r="EEI22" s="23"/>
      <c r="EEJ22" s="23"/>
      <c r="EEK22" s="23"/>
      <c r="EEL22" s="23"/>
      <c r="EEM22" s="23"/>
      <c r="EEN22" s="23"/>
      <c r="EEO22" s="23"/>
      <c r="EEP22" s="23"/>
      <c r="EEQ22" s="23"/>
      <c r="EER22" s="23"/>
      <c r="EES22" s="23"/>
      <c r="EET22" s="23"/>
      <c r="EEU22" s="23"/>
      <c r="EEV22" s="23"/>
      <c r="EEW22" s="23"/>
      <c r="EEX22" s="23"/>
      <c r="EEY22" s="23"/>
      <c r="EEZ22" s="23"/>
      <c r="EFA22" s="23"/>
      <c r="EFB22" s="23"/>
      <c r="EFC22" s="23"/>
      <c r="EFD22" s="23"/>
      <c r="EFE22" s="23"/>
      <c r="EFF22" s="23"/>
      <c r="EFG22" s="23"/>
      <c r="EFH22" s="23"/>
      <c r="EFI22" s="23"/>
      <c r="EFJ22" s="23"/>
      <c r="EFK22" s="23"/>
      <c r="EFL22" s="23"/>
      <c r="EFM22" s="23"/>
      <c r="EFN22" s="23"/>
      <c r="EFO22" s="23"/>
      <c r="EFP22" s="23"/>
      <c r="EFQ22" s="23"/>
      <c r="EFR22" s="23"/>
      <c r="EFS22" s="23"/>
      <c r="EFT22" s="23"/>
      <c r="EFU22" s="23"/>
      <c r="EFV22" s="23"/>
      <c r="EFW22" s="23"/>
      <c r="EFX22" s="23"/>
      <c r="EFY22" s="23"/>
      <c r="EFZ22" s="23"/>
      <c r="EGA22" s="23"/>
      <c r="EGB22" s="23"/>
      <c r="EGC22" s="23"/>
      <c r="EGD22" s="23"/>
      <c r="EGE22" s="23"/>
      <c r="EGF22" s="23"/>
      <c r="EGG22" s="23"/>
      <c r="EGH22" s="23"/>
      <c r="EGI22" s="23"/>
      <c r="EGJ22" s="23"/>
      <c r="EGK22" s="23"/>
      <c r="EGL22" s="23"/>
      <c r="EGM22" s="23"/>
      <c r="EGN22" s="23"/>
      <c r="EGO22" s="23"/>
      <c r="EGP22" s="23"/>
      <c r="EGQ22" s="23"/>
      <c r="EGR22" s="23"/>
      <c r="EGS22" s="23"/>
      <c r="EGT22" s="23"/>
      <c r="EGU22" s="23"/>
      <c r="EGV22" s="23"/>
      <c r="EGW22" s="23"/>
      <c r="EGX22" s="23"/>
      <c r="EGY22" s="23"/>
      <c r="EGZ22" s="23"/>
      <c r="EHA22" s="23"/>
      <c r="EHB22" s="23"/>
      <c r="EHC22" s="23"/>
      <c r="EHD22" s="23"/>
      <c r="EHE22" s="23"/>
      <c r="EHF22" s="23"/>
      <c r="EHG22" s="23"/>
      <c r="EHH22" s="23"/>
      <c r="EHI22" s="23"/>
      <c r="EHJ22" s="23"/>
      <c r="EHK22" s="23"/>
      <c r="EHL22" s="23"/>
      <c r="EHM22" s="23"/>
      <c r="EHN22" s="23"/>
      <c r="EHO22" s="23"/>
      <c r="EHP22" s="23"/>
      <c r="EHQ22" s="23"/>
      <c r="EHR22" s="23"/>
      <c r="EHS22" s="23"/>
      <c r="EHT22" s="23"/>
      <c r="EHU22" s="23"/>
      <c r="EHV22" s="23"/>
      <c r="EHW22" s="23"/>
      <c r="EHX22" s="23"/>
      <c r="EHY22" s="23"/>
      <c r="EHZ22" s="23"/>
      <c r="EIA22" s="23"/>
      <c r="EIB22" s="23"/>
      <c r="EIC22" s="23"/>
      <c r="EID22" s="23"/>
      <c r="EIE22" s="23"/>
      <c r="EIF22" s="23"/>
      <c r="EIG22" s="23"/>
      <c r="EIH22" s="23"/>
      <c r="EII22" s="23"/>
      <c r="EIJ22" s="23"/>
      <c r="EIK22" s="23"/>
      <c r="EIL22" s="23"/>
      <c r="EIM22" s="23"/>
      <c r="EIN22" s="23"/>
      <c r="EIO22" s="23"/>
      <c r="EIP22" s="23"/>
      <c r="EIQ22" s="23"/>
      <c r="EIR22" s="23"/>
      <c r="EIS22" s="23"/>
      <c r="EIT22" s="23"/>
      <c r="EIU22" s="23"/>
      <c r="EIV22" s="23"/>
      <c r="EIW22" s="23"/>
      <c r="EIX22" s="23"/>
      <c r="EIY22" s="23"/>
      <c r="EIZ22" s="23"/>
      <c r="EJA22" s="23"/>
      <c r="EJB22" s="23"/>
      <c r="EJC22" s="23"/>
      <c r="EJD22" s="23"/>
      <c r="EJE22" s="23"/>
      <c r="EJF22" s="23"/>
      <c r="EJG22" s="23"/>
      <c r="EJH22" s="23"/>
      <c r="EJI22" s="23"/>
      <c r="EJJ22" s="23"/>
      <c r="EJK22" s="23"/>
      <c r="EJL22" s="23"/>
      <c r="EJM22" s="23"/>
      <c r="EJN22" s="23"/>
      <c r="EJO22" s="23"/>
      <c r="EJP22" s="23"/>
      <c r="EJQ22" s="23"/>
      <c r="EJR22" s="23"/>
      <c r="EJS22" s="23"/>
      <c r="EJT22" s="23"/>
      <c r="EJU22" s="23"/>
      <c r="EJV22" s="23"/>
      <c r="EJW22" s="23"/>
      <c r="EJX22" s="23"/>
      <c r="EJY22" s="23"/>
      <c r="EJZ22" s="23"/>
      <c r="EKA22" s="23"/>
      <c r="EKB22" s="23"/>
      <c r="EKC22" s="23"/>
      <c r="EKD22" s="23"/>
      <c r="EKE22" s="23"/>
      <c r="EKF22" s="23"/>
      <c r="EKG22" s="23"/>
      <c r="EKH22" s="23"/>
      <c r="EKI22" s="23"/>
      <c r="EKJ22" s="23"/>
      <c r="EKK22" s="23"/>
      <c r="EKL22" s="23"/>
      <c r="EKM22" s="23"/>
      <c r="EKN22" s="23"/>
      <c r="EKO22" s="23"/>
      <c r="EKP22" s="23"/>
      <c r="EKQ22" s="23"/>
      <c r="EKR22" s="23"/>
      <c r="EKS22" s="23"/>
      <c r="EKT22" s="23"/>
      <c r="EKU22" s="23"/>
      <c r="EKV22" s="23"/>
      <c r="EKW22" s="23"/>
      <c r="EKX22" s="23"/>
      <c r="EKY22" s="23"/>
      <c r="EKZ22" s="23"/>
      <c r="ELA22" s="23"/>
      <c r="ELB22" s="23"/>
      <c r="ELC22" s="23"/>
      <c r="ELD22" s="23"/>
      <c r="ELE22" s="23"/>
      <c r="ELF22" s="23"/>
      <c r="ELG22" s="23"/>
      <c r="ELH22" s="23"/>
      <c r="ELI22" s="23"/>
      <c r="ELJ22" s="23"/>
      <c r="ELK22" s="23"/>
      <c r="ELL22" s="23"/>
      <c r="ELM22" s="23"/>
      <c r="ELN22" s="23"/>
      <c r="ELO22" s="23"/>
      <c r="ELP22" s="23"/>
      <c r="ELQ22" s="23"/>
      <c r="ELR22" s="23"/>
      <c r="ELS22" s="23"/>
      <c r="ELT22" s="23"/>
      <c r="ELU22" s="23"/>
      <c r="ELV22" s="23"/>
      <c r="ELW22" s="23"/>
      <c r="ELX22" s="23"/>
      <c r="ELY22" s="23"/>
      <c r="ELZ22" s="23"/>
      <c r="EMA22" s="23"/>
      <c r="EMB22" s="23"/>
      <c r="EMC22" s="23"/>
      <c r="EMD22" s="23"/>
      <c r="EME22" s="23"/>
      <c r="EMF22" s="23"/>
      <c r="EMG22" s="23"/>
      <c r="EMH22" s="23"/>
      <c r="EMI22" s="23"/>
      <c r="EMJ22" s="23"/>
      <c r="EMK22" s="23"/>
      <c r="EML22" s="23"/>
      <c r="EMM22" s="23"/>
      <c r="EMN22" s="23"/>
      <c r="EMO22" s="23"/>
      <c r="EMP22" s="23"/>
      <c r="EMQ22" s="23"/>
      <c r="EMR22" s="23"/>
      <c r="EMS22" s="23"/>
      <c r="EMT22" s="23"/>
      <c r="EMU22" s="23"/>
      <c r="EMV22" s="23"/>
      <c r="EMW22" s="23"/>
      <c r="EMX22" s="23"/>
      <c r="EMY22" s="23"/>
      <c r="EMZ22" s="23"/>
      <c r="ENA22" s="23"/>
      <c r="ENB22" s="23"/>
      <c r="ENC22" s="23"/>
      <c r="END22" s="23"/>
      <c r="ENE22" s="23"/>
      <c r="ENF22" s="23"/>
      <c r="ENG22" s="23"/>
      <c r="ENH22" s="23"/>
      <c r="ENI22" s="23"/>
      <c r="ENJ22" s="23"/>
      <c r="ENK22" s="23"/>
      <c r="ENL22" s="23"/>
      <c r="ENM22" s="23"/>
      <c r="ENN22" s="23"/>
      <c r="ENO22" s="23"/>
      <c r="ENP22" s="23"/>
      <c r="ENQ22" s="23"/>
      <c r="ENR22" s="23"/>
      <c r="ENS22" s="23"/>
      <c r="ENT22" s="23"/>
      <c r="ENU22" s="23"/>
      <c r="ENV22" s="23"/>
      <c r="ENW22" s="23"/>
      <c r="ENX22" s="23"/>
      <c r="ENY22" s="23"/>
      <c r="ENZ22" s="23"/>
      <c r="EOA22" s="23"/>
      <c r="EOB22" s="23"/>
      <c r="EOC22" s="23"/>
      <c r="EOD22" s="23"/>
      <c r="EOE22" s="23"/>
      <c r="EOF22" s="23"/>
      <c r="EOG22" s="23"/>
      <c r="EOH22" s="23"/>
      <c r="EOI22" s="23"/>
      <c r="EOJ22" s="23"/>
      <c r="EOK22" s="23"/>
      <c r="EOL22" s="23"/>
      <c r="EOM22" s="23"/>
      <c r="EON22" s="23"/>
      <c r="EOO22" s="23"/>
      <c r="EOP22" s="23"/>
      <c r="EOQ22" s="23"/>
      <c r="EOR22" s="23"/>
      <c r="EOS22" s="23"/>
      <c r="EOT22" s="23"/>
      <c r="EOU22" s="23"/>
      <c r="EOV22" s="23"/>
      <c r="EOW22" s="23"/>
      <c r="EOX22" s="23"/>
      <c r="EOY22" s="23"/>
      <c r="EOZ22" s="23"/>
      <c r="EPA22" s="23"/>
      <c r="EPB22" s="23"/>
      <c r="EPC22" s="23"/>
      <c r="EPD22" s="23"/>
      <c r="EPE22" s="23"/>
      <c r="EPF22" s="23"/>
      <c r="EPG22" s="23"/>
      <c r="EPH22" s="23"/>
      <c r="EPI22" s="23"/>
      <c r="EPJ22" s="23"/>
      <c r="EPK22" s="23"/>
      <c r="EPL22" s="23"/>
      <c r="EPM22" s="23"/>
      <c r="EPN22" s="23"/>
      <c r="EPO22" s="23"/>
      <c r="EPP22" s="23"/>
      <c r="EPQ22" s="23"/>
      <c r="EPR22" s="23"/>
      <c r="EPS22" s="23"/>
      <c r="EPT22" s="23"/>
      <c r="EPU22" s="23"/>
      <c r="EPV22" s="23"/>
      <c r="EPW22" s="23"/>
      <c r="EPX22" s="23"/>
      <c r="EPY22" s="23"/>
      <c r="EPZ22" s="23"/>
      <c r="EQA22" s="23"/>
      <c r="EQB22" s="23"/>
      <c r="EQC22" s="23"/>
      <c r="EQD22" s="23"/>
      <c r="EQE22" s="23"/>
      <c r="EQF22" s="23"/>
      <c r="EQG22" s="23"/>
      <c r="EQH22" s="23"/>
      <c r="EQI22" s="23"/>
      <c r="EQJ22" s="23"/>
      <c r="EQK22" s="23"/>
      <c r="EQL22" s="23"/>
      <c r="EQM22" s="23"/>
      <c r="EQN22" s="23"/>
      <c r="EQO22" s="23"/>
      <c r="EQP22" s="23"/>
      <c r="EQQ22" s="23"/>
      <c r="EQR22" s="23"/>
      <c r="EQS22" s="23"/>
      <c r="EQT22" s="23"/>
      <c r="EQU22" s="23"/>
      <c r="EQV22" s="23"/>
      <c r="EQW22" s="23"/>
      <c r="EQX22" s="23"/>
      <c r="EQY22" s="23"/>
      <c r="EQZ22" s="23"/>
      <c r="ERA22" s="23"/>
      <c r="ERB22" s="23"/>
      <c r="ERC22" s="23"/>
      <c r="ERD22" s="23"/>
      <c r="ERE22" s="23"/>
      <c r="ERF22" s="23"/>
      <c r="ERG22" s="23"/>
      <c r="ERH22" s="23"/>
      <c r="ERI22" s="23"/>
      <c r="ERJ22" s="23"/>
      <c r="ERK22" s="23"/>
      <c r="ERL22" s="23"/>
      <c r="ERM22" s="23"/>
      <c r="ERN22" s="23"/>
      <c r="ERO22" s="23"/>
      <c r="ERP22" s="23"/>
      <c r="ERQ22" s="23"/>
      <c r="ERR22" s="23"/>
      <c r="ERS22" s="23"/>
      <c r="ERT22" s="23"/>
      <c r="ERU22" s="23"/>
      <c r="ERV22" s="23"/>
      <c r="ERW22" s="23"/>
      <c r="ERX22" s="23"/>
      <c r="ERY22" s="23"/>
      <c r="ERZ22" s="23"/>
      <c r="ESA22" s="23"/>
      <c r="ESB22" s="23"/>
      <c r="ESC22" s="23"/>
      <c r="ESD22" s="23"/>
      <c r="ESE22" s="23"/>
      <c r="ESF22" s="23"/>
      <c r="ESG22" s="23"/>
      <c r="ESH22" s="23"/>
      <c r="ESI22" s="23"/>
      <c r="ESJ22" s="23"/>
      <c r="ESK22" s="23"/>
      <c r="ESL22" s="23"/>
      <c r="ESM22" s="23"/>
      <c r="ESN22" s="23"/>
      <c r="ESO22" s="23"/>
      <c r="ESP22" s="23"/>
      <c r="ESQ22" s="23"/>
      <c r="ESR22" s="23"/>
      <c r="ESS22" s="23"/>
      <c r="EST22" s="23"/>
      <c r="ESU22" s="23"/>
      <c r="ESV22" s="23"/>
      <c r="ESW22" s="23"/>
      <c r="ESX22" s="23"/>
      <c r="ESY22" s="23"/>
      <c r="ESZ22" s="23"/>
      <c r="ETA22" s="23"/>
      <c r="ETB22" s="23"/>
      <c r="ETC22" s="23"/>
      <c r="ETD22" s="23"/>
      <c r="ETE22" s="23"/>
      <c r="ETF22" s="23"/>
      <c r="ETG22" s="23"/>
      <c r="ETH22" s="23"/>
      <c r="ETI22" s="23"/>
      <c r="ETJ22" s="23"/>
      <c r="ETK22" s="23"/>
      <c r="ETL22" s="23"/>
      <c r="ETM22" s="23"/>
      <c r="ETN22" s="23"/>
      <c r="ETO22" s="23"/>
      <c r="ETP22" s="23"/>
      <c r="ETQ22" s="23"/>
      <c r="ETR22" s="23"/>
      <c r="ETS22" s="23"/>
      <c r="ETT22" s="23"/>
      <c r="ETU22" s="23"/>
      <c r="ETV22" s="23"/>
      <c r="ETW22" s="23"/>
      <c r="ETX22" s="23"/>
      <c r="ETY22" s="23"/>
      <c r="ETZ22" s="23"/>
      <c r="EUA22" s="23"/>
      <c r="EUB22" s="23"/>
      <c r="EUC22" s="23"/>
      <c r="EUD22" s="23"/>
      <c r="EUE22" s="23"/>
      <c r="EUF22" s="23"/>
      <c r="EUG22" s="23"/>
      <c r="EUH22" s="23"/>
      <c r="EUI22" s="23"/>
      <c r="EUJ22" s="23"/>
      <c r="EUK22" s="23"/>
      <c r="EUL22" s="23"/>
      <c r="EUM22" s="23"/>
      <c r="EUN22" s="23"/>
      <c r="EUO22" s="23"/>
      <c r="EUP22" s="23"/>
      <c r="EUQ22" s="23"/>
      <c r="EUR22" s="23"/>
      <c r="EUS22" s="23"/>
      <c r="EUT22" s="23"/>
      <c r="EUU22" s="23"/>
      <c r="EUV22" s="23"/>
      <c r="EUW22" s="23"/>
      <c r="EUX22" s="23"/>
      <c r="EUY22" s="23"/>
      <c r="EUZ22" s="23"/>
      <c r="EVA22" s="23"/>
      <c r="EVB22" s="23"/>
      <c r="EVC22" s="23"/>
      <c r="EVD22" s="23"/>
      <c r="EVE22" s="23"/>
      <c r="EVF22" s="23"/>
      <c r="EVG22" s="23"/>
      <c r="EVH22" s="23"/>
      <c r="EVI22" s="23"/>
      <c r="EVJ22" s="23"/>
      <c r="EVK22" s="23"/>
      <c r="EVL22" s="23"/>
      <c r="EVM22" s="23"/>
      <c r="EVN22" s="23"/>
      <c r="EVO22" s="23"/>
      <c r="EVP22" s="23"/>
      <c r="EVQ22" s="23"/>
      <c r="EVR22" s="23"/>
      <c r="EVS22" s="23"/>
      <c r="EVT22" s="23"/>
      <c r="EVU22" s="23"/>
      <c r="EVV22" s="23"/>
      <c r="EVW22" s="23"/>
      <c r="EVX22" s="23"/>
      <c r="EVY22" s="23"/>
      <c r="EVZ22" s="23"/>
      <c r="EWA22" s="23"/>
      <c r="EWB22" s="23"/>
      <c r="EWC22" s="23"/>
      <c r="EWD22" s="23"/>
      <c r="EWE22" s="23"/>
      <c r="EWF22" s="23"/>
      <c r="EWG22" s="23"/>
      <c r="EWH22" s="23"/>
      <c r="EWI22" s="23"/>
      <c r="EWJ22" s="23"/>
      <c r="EWK22" s="23"/>
      <c r="EWL22" s="23"/>
      <c r="EWM22" s="23"/>
      <c r="EWN22" s="23"/>
      <c r="EWO22" s="23"/>
      <c r="EWP22" s="23"/>
      <c r="EWQ22" s="23"/>
      <c r="EWR22" s="23"/>
      <c r="EWS22" s="23"/>
      <c r="EWT22" s="23"/>
      <c r="EWU22" s="23"/>
      <c r="EWV22" s="23"/>
      <c r="EWW22" s="23"/>
      <c r="EWX22" s="23"/>
      <c r="EWY22" s="23"/>
      <c r="EWZ22" s="23"/>
      <c r="EXA22" s="23"/>
      <c r="EXB22" s="23"/>
      <c r="EXC22" s="23"/>
      <c r="EXD22" s="23"/>
      <c r="EXE22" s="23"/>
      <c r="EXF22" s="23"/>
      <c r="EXG22" s="23"/>
      <c r="EXH22" s="23"/>
      <c r="EXI22" s="23"/>
      <c r="EXJ22" s="23"/>
      <c r="EXK22" s="23"/>
      <c r="EXL22" s="23"/>
      <c r="EXM22" s="23"/>
      <c r="EXN22" s="23"/>
      <c r="EXO22" s="23"/>
      <c r="EXP22" s="23"/>
      <c r="EXQ22" s="23"/>
      <c r="EXR22" s="23"/>
      <c r="EXS22" s="23"/>
      <c r="EXT22" s="23"/>
      <c r="EXU22" s="23"/>
      <c r="EXV22" s="23"/>
      <c r="EXW22" s="23"/>
      <c r="EXX22" s="23"/>
      <c r="EXY22" s="23"/>
      <c r="EXZ22" s="23"/>
      <c r="EYA22" s="23"/>
      <c r="EYB22" s="23"/>
      <c r="EYC22" s="23"/>
      <c r="EYD22" s="23"/>
      <c r="EYE22" s="23"/>
      <c r="EYF22" s="23"/>
      <c r="EYG22" s="23"/>
      <c r="EYH22" s="23"/>
      <c r="EYI22" s="23"/>
      <c r="EYJ22" s="23"/>
      <c r="EYK22" s="23"/>
      <c r="EYL22" s="23"/>
      <c r="EYM22" s="23"/>
      <c r="EYN22" s="23"/>
      <c r="EYO22" s="23"/>
      <c r="EYP22" s="23"/>
      <c r="EYQ22" s="23"/>
      <c r="EYR22" s="23"/>
      <c r="EYS22" s="23"/>
      <c r="EYT22" s="23"/>
      <c r="EYU22" s="23"/>
      <c r="EYV22" s="23"/>
      <c r="EYW22" s="23"/>
      <c r="EYX22" s="23"/>
      <c r="EYY22" s="23"/>
      <c r="EYZ22" s="23"/>
      <c r="EZA22" s="23"/>
      <c r="EZB22" s="23"/>
      <c r="EZC22" s="23"/>
      <c r="EZD22" s="23"/>
      <c r="EZE22" s="23"/>
      <c r="EZF22" s="23"/>
      <c r="EZG22" s="23"/>
      <c r="EZH22" s="23"/>
      <c r="EZI22" s="23"/>
      <c r="EZJ22" s="23"/>
      <c r="EZK22" s="23"/>
      <c r="EZL22" s="23"/>
      <c r="EZM22" s="23"/>
      <c r="EZN22" s="23"/>
      <c r="EZO22" s="23"/>
      <c r="EZP22" s="23"/>
      <c r="EZQ22" s="23"/>
      <c r="EZR22" s="23"/>
      <c r="EZS22" s="23"/>
      <c r="EZT22" s="23"/>
      <c r="EZU22" s="23"/>
      <c r="EZV22" s="23"/>
      <c r="EZW22" s="23"/>
      <c r="EZX22" s="23"/>
      <c r="EZY22" s="23"/>
      <c r="EZZ22" s="23"/>
      <c r="FAA22" s="23"/>
      <c r="FAB22" s="23"/>
      <c r="FAC22" s="23"/>
      <c r="FAD22" s="23"/>
      <c r="FAE22" s="23"/>
      <c r="FAF22" s="23"/>
      <c r="FAG22" s="23"/>
      <c r="FAH22" s="23"/>
      <c r="FAI22" s="23"/>
      <c r="FAJ22" s="23"/>
      <c r="FAK22" s="23"/>
      <c r="FAL22" s="23"/>
      <c r="FAM22" s="23"/>
      <c r="FAN22" s="23"/>
      <c r="FAO22" s="23"/>
      <c r="FAP22" s="23"/>
      <c r="FAQ22" s="23"/>
      <c r="FAR22" s="23"/>
      <c r="FAS22" s="23"/>
      <c r="FAT22" s="23"/>
      <c r="FAU22" s="23"/>
      <c r="FAV22" s="23"/>
      <c r="FAW22" s="23"/>
      <c r="FAX22" s="23"/>
      <c r="FAY22" s="23"/>
      <c r="FAZ22" s="23"/>
      <c r="FBA22" s="23"/>
      <c r="FBB22" s="23"/>
      <c r="FBC22" s="23"/>
      <c r="FBD22" s="23"/>
      <c r="FBE22" s="23"/>
      <c r="FBF22" s="23"/>
      <c r="FBG22" s="23"/>
      <c r="FBH22" s="23"/>
      <c r="FBI22" s="23"/>
      <c r="FBJ22" s="23"/>
      <c r="FBK22" s="23"/>
      <c r="FBL22" s="23"/>
      <c r="FBM22" s="23"/>
      <c r="FBN22" s="23"/>
      <c r="FBO22" s="23"/>
      <c r="FBP22" s="23"/>
      <c r="FBQ22" s="23"/>
      <c r="FBR22" s="23"/>
      <c r="FBS22" s="23"/>
      <c r="FBT22" s="23"/>
      <c r="FBU22" s="23"/>
      <c r="FBV22" s="23"/>
      <c r="FBW22" s="23"/>
      <c r="FBX22" s="23"/>
      <c r="FBY22" s="23"/>
      <c r="FBZ22" s="23"/>
      <c r="FCA22" s="23"/>
      <c r="FCB22" s="23"/>
      <c r="FCC22" s="23"/>
      <c r="FCD22" s="23"/>
      <c r="FCE22" s="23"/>
      <c r="FCF22" s="23"/>
      <c r="FCG22" s="23"/>
      <c r="FCH22" s="23"/>
      <c r="FCI22" s="23"/>
      <c r="FCJ22" s="23"/>
      <c r="FCK22" s="23"/>
      <c r="FCL22" s="23"/>
      <c r="FCM22" s="23"/>
      <c r="FCN22" s="23"/>
      <c r="FCO22" s="23"/>
      <c r="FCP22" s="23"/>
      <c r="FCQ22" s="23"/>
      <c r="FCR22" s="23"/>
      <c r="FCS22" s="23"/>
      <c r="FCT22" s="23"/>
      <c r="FCU22" s="23"/>
      <c r="FCV22" s="23"/>
      <c r="FCW22" s="23"/>
      <c r="FCX22" s="23"/>
      <c r="FCY22" s="23"/>
      <c r="FCZ22" s="23"/>
      <c r="FDA22" s="23"/>
      <c r="FDB22" s="23"/>
      <c r="FDC22" s="23"/>
      <c r="FDD22" s="23"/>
      <c r="FDE22" s="23"/>
      <c r="FDF22" s="23"/>
      <c r="FDG22" s="23"/>
      <c r="FDH22" s="23"/>
      <c r="FDI22" s="23"/>
      <c r="FDJ22" s="23"/>
      <c r="FDK22" s="23"/>
      <c r="FDL22" s="23"/>
      <c r="FDM22" s="23"/>
      <c r="FDN22" s="23"/>
      <c r="FDO22" s="23"/>
      <c r="FDP22" s="23"/>
      <c r="FDQ22" s="23"/>
      <c r="FDR22" s="23"/>
      <c r="FDS22" s="23"/>
      <c r="FDT22" s="23"/>
      <c r="FDU22" s="23"/>
      <c r="FDV22" s="23"/>
      <c r="FDW22" s="23"/>
      <c r="FDX22" s="23"/>
      <c r="FDY22" s="23"/>
      <c r="FDZ22" s="23"/>
      <c r="FEA22" s="23"/>
      <c r="FEB22" s="23"/>
      <c r="FEC22" s="23"/>
      <c r="FED22" s="23"/>
      <c r="FEE22" s="23"/>
      <c r="FEF22" s="23"/>
      <c r="FEG22" s="23"/>
      <c r="FEH22" s="23"/>
      <c r="FEI22" s="23"/>
      <c r="FEJ22" s="23"/>
      <c r="FEK22" s="23"/>
      <c r="FEL22" s="23"/>
      <c r="FEM22" s="23"/>
      <c r="FEN22" s="23"/>
      <c r="FEO22" s="23"/>
      <c r="FEP22" s="23"/>
      <c r="FEQ22" s="23"/>
      <c r="FER22" s="23"/>
      <c r="FES22" s="23"/>
      <c r="FET22" s="23"/>
      <c r="FEU22" s="23"/>
      <c r="FEV22" s="23"/>
      <c r="FEW22" s="23"/>
      <c r="FEX22" s="23"/>
      <c r="FEY22" s="23"/>
      <c r="FEZ22" s="23"/>
      <c r="FFA22" s="23"/>
      <c r="FFB22" s="23"/>
      <c r="FFC22" s="23"/>
      <c r="FFD22" s="23"/>
      <c r="FFE22" s="23"/>
      <c r="FFF22" s="23"/>
      <c r="FFG22" s="23"/>
      <c r="FFH22" s="23"/>
      <c r="FFI22" s="23"/>
      <c r="FFJ22" s="23"/>
      <c r="FFK22" s="23"/>
      <c r="FFL22" s="23"/>
      <c r="FFM22" s="23"/>
      <c r="FFN22" s="23"/>
      <c r="FFO22" s="23"/>
      <c r="FFP22" s="23"/>
      <c r="FFQ22" s="23"/>
      <c r="FFR22" s="23"/>
      <c r="FFS22" s="23"/>
      <c r="FFT22" s="23"/>
      <c r="FFU22" s="23"/>
      <c r="FFV22" s="23"/>
      <c r="FFW22" s="23"/>
      <c r="FFX22" s="23"/>
      <c r="FFY22" s="23"/>
      <c r="FFZ22" s="23"/>
      <c r="FGA22" s="23"/>
      <c r="FGB22" s="23"/>
      <c r="FGC22" s="23"/>
      <c r="FGD22" s="23"/>
      <c r="FGE22" s="23"/>
      <c r="FGF22" s="23"/>
      <c r="FGG22" s="23"/>
      <c r="FGH22" s="23"/>
      <c r="FGI22" s="23"/>
      <c r="FGJ22" s="23"/>
      <c r="FGK22" s="23"/>
      <c r="FGL22" s="23"/>
      <c r="FGM22" s="23"/>
      <c r="FGN22" s="23"/>
      <c r="FGO22" s="23"/>
      <c r="FGP22" s="23"/>
      <c r="FGQ22" s="23"/>
      <c r="FGR22" s="23"/>
      <c r="FGS22" s="23"/>
      <c r="FGT22" s="23"/>
      <c r="FGU22" s="23"/>
      <c r="FGV22" s="23"/>
      <c r="FGW22" s="23"/>
      <c r="FGX22" s="23"/>
      <c r="FGY22" s="23"/>
      <c r="FGZ22" s="23"/>
      <c r="FHA22" s="23"/>
      <c r="FHB22" s="23"/>
      <c r="FHC22" s="23"/>
      <c r="FHD22" s="23"/>
      <c r="FHE22" s="23"/>
      <c r="FHF22" s="23"/>
      <c r="FHG22" s="23"/>
      <c r="FHH22" s="23"/>
      <c r="FHI22" s="23"/>
      <c r="FHJ22" s="23"/>
      <c r="FHK22" s="23"/>
      <c r="FHL22" s="23"/>
      <c r="FHM22" s="23"/>
      <c r="FHN22" s="23"/>
      <c r="FHO22" s="23"/>
      <c r="FHP22" s="23"/>
      <c r="FHQ22" s="23"/>
      <c r="FHR22" s="23"/>
      <c r="FHS22" s="23"/>
      <c r="FHT22" s="23"/>
      <c r="FHU22" s="23"/>
      <c r="FHV22" s="23"/>
      <c r="FHW22" s="23"/>
      <c r="FHX22" s="23"/>
      <c r="FHY22" s="23"/>
      <c r="FHZ22" s="23"/>
      <c r="FIA22" s="23"/>
      <c r="FIB22" s="23"/>
      <c r="FIC22" s="23"/>
      <c r="FID22" s="23"/>
      <c r="FIE22" s="23"/>
      <c r="FIF22" s="23"/>
      <c r="FIG22" s="23"/>
      <c r="FIH22" s="23"/>
      <c r="FII22" s="23"/>
      <c r="FIJ22" s="23"/>
      <c r="FIK22" s="23"/>
      <c r="FIL22" s="23"/>
      <c r="FIM22" s="23"/>
      <c r="FIN22" s="23"/>
      <c r="FIO22" s="23"/>
      <c r="FIP22" s="23"/>
      <c r="FIQ22" s="23"/>
      <c r="FIR22" s="23"/>
      <c r="FIS22" s="23"/>
      <c r="FIT22" s="23"/>
      <c r="FIU22" s="23"/>
      <c r="FIV22" s="23"/>
      <c r="FIW22" s="23"/>
      <c r="FIX22" s="23"/>
      <c r="FIY22" s="23"/>
      <c r="FIZ22" s="23"/>
      <c r="FJA22" s="23"/>
      <c r="FJB22" s="23"/>
      <c r="FJC22" s="23"/>
      <c r="FJD22" s="23"/>
      <c r="FJE22" s="23"/>
      <c r="FJF22" s="23"/>
      <c r="FJG22" s="23"/>
      <c r="FJH22" s="23"/>
      <c r="FJI22" s="23"/>
      <c r="FJJ22" s="23"/>
      <c r="FJK22" s="23"/>
      <c r="FJL22" s="23"/>
      <c r="FJM22" s="23"/>
      <c r="FJN22" s="23"/>
      <c r="FJO22" s="23"/>
      <c r="FJP22" s="23"/>
      <c r="FJQ22" s="23"/>
      <c r="FJR22" s="23"/>
      <c r="FJS22" s="23"/>
      <c r="FJT22" s="23"/>
      <c r="FJU22" s="23"/>
      <c r="FJV22" s="23"/>
      <c r="FJW22" s="23"/>
      <c r="FJX22" s="23"/>
      <c r="FJY22" s="23"/>
      <c r="FJZ22" s="23"/>
      <c r="FKA22" s="23"/>
      <c r="FKB22" s="23"/>
      <c r="FKC22" s="23"/>
      <c r="FKD22" s="23"/>
      <c r="FKE22" s="23"/>
      <c r="FKF22" s="23"/>
      <c r="FKG22" s="23"/>
      <c r="FKH22" s="23"/>
      <c r="FKI22" s="23"/>
      <c r="FKJ22" s="23"/>
      <c r="FKK22" s="23"/>
      <c r="FKL22" s="23"/>
      <c r="FKM22" s="23"/>
      <c r="FKN22" s="23"/>
      <c r="FKO22" s="23"/>
      <c r="FKP22" s="23"/>
      <c r="FKQ22" s="23"/>
      <c r="FKR22" s="23"/>
      <c r="FKS22" s="23"/>
      <c r="FKT22" s="23"/>
      <c r="FKU22" s="23"/>
      <c r="FKV22" s="23"/>
      <c r="FKW22" s="23"/>
      <c r="FKX22" s="23"/>
      <c r="FKY22" s="23"/>
      <c r="FKZ22" s="23"/>
      <c r="FLA22" s="23"/>
      <c r="FLB22" s="23"/>
      <c r="FLC22" s="23"/>
      <c r="FLD22" s="23"/>
      <c r="FLE22" s="23"/>
      <c r="FLF22" s="23"/>
      <c r="FLG22" s="23"/>
      <c r="FLH22" s="23"/>
      <c r="FLI22" s="23"/>
      <c r="FLJ22" s="23"/>
      <c r="FLK22" s="23"/>
      <c r="FLL22" s="23"/>
      <c r="FLM22" s="23"/>
      <c r="FLN22" s="23"/>
      <c r="FLO22" s="23"/>
      <c r="FLP22" s="23"/>
      <c r="FLQ22" s="23"/>
      <c r="FLR22" s="23"/>
      <c r="FLS22" s="23"/>
      <c r="FLT22" s="23"/>
      <c r="FLU22" s="23"/>
      <c r="FLV22" s="23"/>
      <c r="FLW22" s="23"/>
      <c r="FLX22" s="23"/>
      <c r="FLY22" s="23"/>
      <c r="FLZ22" s="23"/>
      <c r="FMA22" s="23"/>
      <c r="FMB22" s="23"/>
      <c r="FMC22" s="23"/>
      <c r="FMD22" s="23"/>
      <c r="FME22" s="23"/>
      <c r="FMF22" s="23"/>
      <c r="FMG22" s="23"/>
      <c r="FMH22" s="23"/>
      <c r="FMI22" s="23"/>
      <c r="FMJ22" s="23"/>
      <c r="FMK22" s="23"/>
      <c r="FML22" s="23"/>
      <c r="FMM22" s="23"/>
      <c r="FMN22" s="23"/>
      <c r="FMO22" s="23"/>
      <c r="FMP22" s="23"/>
      <c r="FMQ22" s="23"/>
      <c r="FMR22" s="23"/>
      <c r="FMS22" s="23"/>
      <c r="FMT22" s="23"/>
      <c r="FMU22" s="23"/>
      <c r="FMV22" s="23"/>
      <c r="FMW22" s="23"/>
      <c r="FMX22" s="23"/>
      <c r="FMY22" s="23"/>
      <c r="FMZ22" s="23"/>
      <c r="FNA22" s="23"/>
      <c r="FNB22" s="23"/>
      <c r="FNC22" s="23"/>
      <c r="FND22" s="23"/>
      <c r="FNE22" s="23"/>
      <c r="FNF22" s="23"/>
      <c r="FNG22" s="23"/>
      <c r="FNH22" s="23"/>
      <c r="FNI22" s="23"/>
      <c r="FNJ22" s="23"/>
      <c r="FNK22" s="23"/>
      <c r="FNL22" s="23"/>
      <c r="FNM22" s="23"/>
      <c r="FNN22" s="23"/>
      <c r="FNO22" s="23"/>
      <c r="FNP22" s="23"/>
      <c r="FNQ22" s="23"/>
      <c r="FNR22" s="23"/>
      <c r="FNS22" s="23"/>
      <c r="FNT22" s="23"/>
      <c r="FNU22" s="23"/>
      <c r="FNV22" s="23"/>
      <c r="FNW22" s="23"/>
      <c r="FNX22" s="23"/>
      <c r="FNY22" s="23"/>
      <c r="FNZ22" s="23"/>
      <c r="FOA22" s="23"/>
      <c r="FOB22" s="23"/>
      <c r="FOC22" s="23"/>
      <c r="FOD22" s="23"/>
      <c r="FOE22" s="23"/>
      <c r="FOF22" s="23"/>
      <c r="FOG22" s="23"/>
      <c r="FOH22" s="23"/>
      <c r="FOI22" s="23"/>
      <c r="FOJ22" s="23"/>
      <c r="FOK22" s="23"/>
      <c r="FOL22" s="23"/>
      <c r="FOM22" s="23"/>
      <c r="FON22" s="23"/>
      <c r="FOO22" s="23"/>
      <c r="FOP22" s="23"/>
      <c r="FOQ22" s="23"/>
      <c r="FOR22" s="23"/>
      <c r="FOS22" s="23"/>
      <c r="FOT22" s="23"/>
      <c r="FOU22" s="23"/>
      <c r="FOV22" s="23"/>
      <c r="FOW22" s="23"/>
      <c r="FOX22" s="23"/>
      <c r="FOY22" s="23"/>
      <c r="FOZ22" s="23"/>
      <c r="FPA22" s="23"/>
      <c r="FPB22" s="23"/>
      <c r="FPC22" s="23"/>
      <c r="FPD22" s="23"/>
      <c r="FPE22" s="23"/>
      <c r="FPF22" s="23"/>
      <c r="FPG22" s="23"/>
      <c r="FPH22" s="23"/>
      <c r="FPI22" s="23"/>
      <c r="FPJ22" s="23"/>
      <c r="FPK22" s="23"/>
      <c r="FPL22" s="23"/>
      <c r="FPM22" s="23"/>
      <c r="FPN22" s="23"/>
      <c r="FPO22" s="23"/>
      <c r="FPP22" s="23"/>
      <c r="FPQ22" s="23"/>
      <c r="FPR22" s="23"/>
      <c r="FPS22" s="23"/>
      <c r="FPT22" s="23"/>
      <c r="FPU22" s="23"/>
      <c r="FPV22" s="23"/>
      <c r="FPW22" s="23"/>
      <c r="FPX22" s="23"/>
      <c r="FPY22" s="23"/>
      <c r="FPZ22" s="23"/>
      <c r="FQA22" s="23"/>
      <c r="FQB22" s="23"/>
      <c r="FQC22" s="23"/>
      <c r="FQD22" s="23"/>
      <c r="FQE22" s="23"/>
      <c r="FQF22" s="23"/>
      <c r="FQG22" s="23"/>
      <c r="FQH22" s="23"/>
      <c r="FQI22" s="23"/>
      <c r="FQJ22" s="23"/>
      <c r="FQK22" s="23"/>
      <c r="FQL22" s="23"/>
      <c r="FQM22" s="23"/>
      <c r="FQN22" s="23"/>
      <c r="FQO22" s="23"/>
      <c r="FQP22" s="23"/>
      <c r="FQQ22" s="23"/>
      <c r="FQR22" s="23"/>
      <c r="FQS22" s="23"/>
      <c r="FQT22" s="23"/>
      <c r="FQU22" s="23"/>
      <c r="FQV22" s="23"/>
      <c r="FQW22" s="23"/>
      <c r="FQX22" s="23"/>
      <c r="FQY22" s="23"/>
      <c r="FQZ22" s="23"/>
      <c r="FRA22" s="23"/>
      <c r="FRB22" s="23"/>
      <c r="FRC22" s="23"/>
      <c r="FRD22" s="23"/>
      <c r="FRE22" s="23"/>
      <c r="FRF22" s="23"/>
      <c r="FRG22" s="23"/>
      <c r="FRH22" s="23"/>
      <c r="FRI22" s="23"/>
      <c r="FRJ22" s="23"/>
      <c r="FRK22" s="23"/>
      <c r="FRL22" s="23"/>
      <c r="FRM22" s="23"/>
      <c r="FRN22" s="23"/>
      <c r="FRO22" s="23"/>
      <c r="FRP22" s="23"/>
      <c r="FRQ22" s="23"/>
      <c r="FRR22" s="23"/>
      <c r="FRS22" s="23"/>
      <c r="FRT22" s="23"/>
      <c r="FRU22" s="23"/>
      <c r="FRV22" s="23"/>
      <c r="FRW22" s="23"/>
      <c r="FRX22" s="23"/>
      <c r="FRY22" s="23"/>
      <c r="FRZ22" s="23"/>
      <c r="FSA22" s="23"/>
      <c r="FSB22" s="23"/>
      <c r="FSC22" s="23"/>
      <c r="FSD22" s="23"/>
      <c r="FSE22" s="23"/>
      <c r="FSF22" s="23"/>
      <c r="FSG22" s="23"/>
      <c r="FSH22" s="23"/>
      <c r="FSI22" s="23"/>
      <c r="FSJ22" s="23"/>
      <c r="FSK22" s="23"/>
      <c r="FSL22" s="23"/>
      <c r="FSM22" s="23"/>
      <c r="FSN22" s="23"/>
      <c r="FSO22" s="23"/>
      <c r="FSP22" s="23"/>
      <c r="FSQ22" s="23"/>
      <c r="FSR22" s="23"/>
      <c r="FSS22" s="23"/>
      <c r="FST22" s="23"/>
      <c r="FSU22" s="23"/>
      <c r="FSV22" s="23"/>
      <c r="FSW22" s="23"/>
      <c r="FSX22" s="23"/>
      <c r="FSY22" s="23"/>
      <c r="FSZ22" s="23"/>
      <c r="FTA22" s="23"/>
      <c r="FTB22" s="23"/>
      <c r="FTC22" s="23"/>
      <c r="FTD22" s="23"/>
      <c r="FTE22" s="23"/>
      <c r="FTF22" s="23"/>
      <c r="FTG22" s="23"/>
      <c r="FTH22" s="23"/>
      <c r="FTI22" s="23"/>
      <c r="FTJ22" s="23"/>
      <c r="FTK22" s="23"/>
      <c r="FTL22" s="23"/>
      <c r="FTM22" s="23"/>
      <c r="FTN22" s="23"/>
      <c r="FTO22" s="23"/>
      <c r="FTP22" s="23"/>
      <c r="FTQ22" s="23"/>
      <c r="FTR22" s="23"/>
      <c r="FTS22" s="23"/>
      <c r="FTT22" s="23"/>
      <c r="FTU22" s="23"/>
      <c r="FTV22" s="23"/>
      <c r="FTW22" s="23"/>
      <c r="FTX22" s="23"/>
      <c r="FTY22" s="23"/>
      <c r="FTZ22" s="23"/>
      <c r="FUA22" s="23"/>
      <c r="FUB22" s="23"/>
      <c r="FUC22" s="23"/>
      <c r="FUD22" s="23"/>
      <c r="FUE22" s="23"/>
      <c r="FUF22" s="23"/>
      <c r="FUG22" s="23"/>
      <c r="FUH22" s="23"/>
      <c r="FUI22" s="23"/>
      <c r="FUJ22" s="23"/>
      <c r="FUK22" s="23"/>
      <c r="FUL22" s="23"/>
      <c r="FUM22" s="23"/>
      <c r="FUN22" s="23"/>
      <c r="FUO22" s="23"/>
      <c r="FUP22" s="23"/>
      <c r="FUQ22" s="23"/>
      <c r="FUR22" s="23"/>
      <c r="FUS22" s="23"/>
      <c r="FUT22" s="23"/>
      <c r="FUU22" s="23"/>
      <c r="FUV22" s="23"/>
      <c r="FUW22" s="23"/>
      <c r="FUX22" s="23"/>
      <c r="FUY22" s="23"/>
      <c r="FUZ22" s="23"/>
      <c r="FVA22" s="23"/>
      <c r="FVB22" s="23"/>
      <c r="FVC22" s="23"/>
      <c r="FVD22" s="23"/>
      <c r="FVE22" s="23"/>
      <c r="FVF22" s="23"/>
      <c r="FVG22" s="23"/>
      <c r="FVH22" s="23"/>
      <c r="FVI22" s="23"/>
      <c r="FVJ22" s="23"/>
      <c r="FVK22" s="23"/>
      <c r="FVL22" s="23"/>
      <c r="FVM22" s="23"/>
      <c r="FVN22" s="23"/>
      <c r="FVO22" s="23"/>
      <c r="FVP22" s="23"/>
      <c r="FVQ22" s="23"/>
      <c r="FVR22" s="23"/>
      <c r="FVS22" s="23"/>
      <c r="FVT22" s="23"/>
      <c r="FVU22" s="23"/>
      <c r="FVV22" s="23"/>
      <c r="FVW22" s="23"/>
      <c r="FVX22" s="23"/>
      <c r="FVY22" s="23"/>
      <c r="FVZ22" s="23"/>
      <c r="FWA22" s="23"/>
      <c r="FWB22" s="23"/>
      <c r="FWC22" s="23"/>
      <c r="FWD22" s="23"/>
      <c r="FWE22" s="23"/>
      <c r="FWF22" s="23"/>
      <c r="FWG22" s="23"/>
      <c r="FWH22" s="23"/>
      <c r="FWI22" s="23"/>
      <c r="FWJ22" s="23"/>
      <c r="FWK22" s="23"/>
      <c r="FWL22" s="23"/>
      <c r="FWM22" s="23"/>
      <c r="FWN22" s="23"/>
      <c r="FWO22" s="23"/>
      <c r="FWP22" s="23"/>
      <c r="FWQ22" s="23"/>
      <c r="FWR22" s="23"/>
      <c r="FWS22" s="23"/>
      <c r="FWT22" s="23"/>
      <c r="FWU22" s="23"/>
      <c r="FWV22" s="23"/>
      <c r="FWW22" s="23"/>
      <c r="FWX22" s="23"/>
      <c r="FWY22" s="23"/>
      <c r="FWZ22" s="23"/>
      <c r="FXA22" s="23"/>
      <c r="FXB22" s="23"/>
      <c r="FXC22" s="23"/>
      <c r="FXD22" s="23"/>
      <c r="FXE22" s="23"/>
      <c r="FXF22" s="23"/>
      <c r="FXG22" s="23"/>
      <c r="FXH22" s="23"/>
      <c r="FXI22" s="23"/>
      <c r="FXJ22" s="23"/>
      <c r="FXK22" s="23"/>
      <c r="FXL22" s="23"/>
      <c r="FXM22" s="23"/>
      <c r="FXN22" s="23"/>
      <c r="FXO22" s="23"/>
      <c r="FXP22" s="23"/>
      <c r="FXQ22" s="23"/>
      <c r="FXR22" s="23"/>
      <c r="FXS22" s="23"/>
      <c r="FXT22" s="23"/>
      <c r="FXU22" s="23"/>
      <c r="FXV22" s="23"/>
      <c r="FXW22" s="23"/>
      <c r="FXX22" s="23"/>
      <c r="FXY22" s="23"/>
      <c r="FXZ22" s="23"/>
      <c r="FYA22" s="23"/>
      <c r="FYB22" s="23"/>
      <c r="FYC22" s="23"/>
      <c r="FYD22" s="23"/>
      <c r="FYE22" s="23"/>
      <c r="FYF22" s="23"/>
      <c r="FYG22" s="23"/>
      <c r="FYH22" s="23"/>
      <c r="FYI22" s="23"/>
      <c r="FYJ22" s="23"/>
      <c r="FYK22" s="23"/>
      <c r="FYL22" s="23"/>
      <c r="FYM22" s="23"/>
      <c r="FYN22" s="23"/>
      <c r="FYO22" s="23"/>
      <c r="FYP22" s="23"/>
      <c r="FYQ22" s="23"/>
      <c r="FYR22" s="23"/>
      <c r="FYS22" s="23"/>
      <c r="FYT22" s="23"/>
      <c r="FYU22" s="23"/>
      <c r="FYV22" s="23"/>
      <c r="FYW22" s="23"/>
      <c r="FYX22" s="23"/>
      <c r="FYY22" s="23"/>
      <c r="FYZ22" s="23"/>
      <c r="FZA22" s="23"/>
      <c r="FZB22" s="23"/>
      <c r="FZC22" s="23"/>
      <c r="FZD22" s="23"/>
      <c r="FZE22" s="23"/>
      <c r="FZF22" s="23"/>
      <c r="FZG22" s="23"/>
      <c r="FZH22" s="23"/>
      <c r="FZI22" s="23"/>
      <c r="FZJ22" s="23"/>
      <c r="FZK22" s="23"/>
      <c r="FZL22" s="23"/>
      <c r="FZM22" s="23"/>
      <c r="FZN22" s="23"/>
      <c r="FZO22" s="23"/>
      <c r="FZP22" s="23"/>
      <c r="FZQ22" s="23"/>
      <c r="FZR22" s="23"/>
      <c r="FZS22" s="23"/>
      <c r="FZT22" s="23"/>
      <c r="FZU22" s="23"/>
      <c r="FZV22" s="23"/>
      <c r="FZW22" s="23"/>
      <c r="FZX22" s="23"/>
      <c r="FZY22" s="23"/>
      <c r="FZZ22" s="23"/>
      <c r="GAA22" s="23"/>
      <c r="GAB22" s="23"/>
      <c r="GAC22" s="23"/>
      <c r="GAD22" s="23"/>
      <c r="GAE22" s="23"/>
      <c r="GAF22" s="23"/>
      <c r="GAG22" s="23"/>
      <c r="GAH22" s="23"/>
      <c r="GAI22" s="23"/>
      <c r="GAJ22" s="23"/>
      <c r="GAK22" s="23"/>
      <c r="GAL22" s="23"/>
      <c r="GAM22" s="23"/>
      <c r="GAN22" s="23"/>
      <c r="GAO22" s="23"/>
      <c r="GAP22" s="23"/>
      <c r="GAQ22" s="23"/>
      <c r="GAR22" s="23"/>
      <c r="GAS22" s="23"/>
      <c r="GAT22" s="23"/>
      <c r="GAU22" s="23"/>
      <c r="GAV22" s="23"/>
      <c r="GAW22" s="23"/>
      <c r="GAX22" s="23"/>
      <c r="GAY22" s="23"/>
      <c r="GAZ22" s="23"/>
      <c r="GBA22" s="23"/>
      <c r="GBB22" s="23"/>
      <c r="GBC22" s="23"/>
      <c r="GBD22" s="23"/>
      <c r="GBE22" s="23"/>
      <c r="GBF22" s="23"/>
      <c r="GBG22" s="23"/>
      <c r="GBH22" s="23"/>
      <c r="GBI22" s="23"/>
      <c r="GBJ22" s="23"/>
      <c r="GBK22" s="23"/>
      <c r="GBL22" s="23"/>
      <c r="GBM22" s="23"/>
      <c r="GBN22" s="23"/>
      <c r="GBO22" s="23"/>
      <c r="GBP22" s="23"/>
      <c r="GBQ22" s="23"/>
      <c r="GBR22" s="23"/>
      <c r="GBS22" s="23"/>
      <c r="GBT22" s="23"/>
      <c r="GBU22" s="23"/>
      <c r="GBV22" s="23"/>
      <c r="GBW22" s="23"/>
      <c r="GBX22" s="23"/>
      <c r="GBY22" s="23"/>
      <c r="GBZ22" s="23"/>
      <c r="GCA22" s="23"/>
      <c r="GCB22" s="23"/>
      <c r="GCC22" s="23"/>
      <c r="GCD22" s="23"/>
      <c r="GCE22" s="23"/>
      <c r="GCF22" s="23"/>
      <c r="GCG22" s="23"/>
      <c r="GCH22" s="23"/>
      <c r="GCI22" s="23"/>
      <c r="GCJ22" s="23"/>
      <c r="GCK22" s="23"/>
      <c r="GCL22" s="23"/>
      <c r="GCM22" s="23"/>
      <c r="GCN22" s="23"/>
      <c r="GCO22" s="23"/>
      <c r="GCP22" s="23"/>
      <c r="GCQ22" s="23"/>
      <c r="GCR22" s="23"/>
      <c r="GCS22" s="23"/>
      <c r="GCT22" s="23"/>
      <c r="GCU22" s="23"/>
      <c r="GCV22" s="23"/>
      <c r="GCW22" s="23"/>
      <c r="GCX22" s="23"/>
      <c r="GCY22" s="23"/>
      <c r="GCZ22" s="23"/>
      <c r="GDA22" s="23"/>
      <c r="GDB22" s="23"/>
      <c r="GDC22" s="23"/>
      <c r="GDD22" s="23"/>
      <c r="GDE22" s="23"/>
      <c r="GDF22" s="23"/>
      <c r="GDG22" s="23"/>
      <c r="GDH22" s="23"/>
      <c r="GDI22" s="23"/>
      <c r="GDJ22" s="23"/>
      <c r="GDK22" s="23"/>
      <c r="GDL22" s="23"/>
      <c r="GDM22" s="23"/>
      <c r="GDN22" s="23"/>
      <c r="GDO22" s="23"/>
      <c r="GDP22" s="23"/>
      <c r="GDQ22" s="23"/>
      <c r="GDR22" s="23"/>
      <c r="GDS22" s="23"/>
      <c r="GDT22" s="23"/>
      <c r="GDU22" s="23"/>
      <c r="GDV22" s="23"/>
      <c r="GDW22" s="23"/>
      <c r="GDX22" s="23"/>
      <c r="GDY22" s="23"/>
      <c r="GDZ22" s="23"/>
      <c r="GEA22" s="23"/>
      <c r="GEB22" s="23"/>
      <c r="GEC22" s="23"/>
      <c r="GED22" s="23"/>
      <c r="GEE22" s="23"/>
      <c r="GEF22" s="23"/>
      <c r="GEG22" s="23"/>
      <c r="GEH22" s="23"/>
      <c r="GEI22" s="23"/>
      <c r="GEJ22" s="23"/>
      <c r="GEK22" s="23"/>
      <c r="GEL22" s="23"/>
      <c r="GEM22" s="23"/>
      <c r="GEN22" s="23"/>
      <c r="GEO22" s="23"/>
      <c r="GEP22" s="23"/>
      <c r="GEQ22" s="23"/>
      <c r="GER22" s="23"/>
      <c r="GES22" s="23"/>
      <c r="GET22" s="23"/>
      <c r="GEU22" s="23"/>
      <c r="GEV22" s="23"/>
      <c r="GEW22" s="23"/>
      <c r="GEX22" s="23"/>
      <c r="GEY22" s="23"/>
      <c r="GEZ22" s="23"/>
      <c r="GFA22" s="23"/>
      <c r="GFB22" s="23"/>
      <c r="GFC22" s="23"/>
      <c r="GFD22" s="23"/>
      <c r="GFE22" s="23"/>
      <c r="GFF22" s="23"/>
      <c r="GFG22" s="23"/>
      <c r="GFH22" s="23"/>
      <c r="GFI22" s="23"/>
      <c r="GFJ22" s="23"/>
      <c r="GFK22" s="23"/>
      <c r="GFL22" s="23"/>
      <c r="GFM22" s="23"/>
      <c r="GFN22" s="23"/>
      <c r="GFO22" s="23"/>
      <c r="GFP22" s="23"/>
      <c r="GFQ22" s="23"/>
      <c r="GFR22" s="23"/>
      <c r="GFS22" s="23"/>
      <c r="GFT22" s="23"/>
      <c r="GFU22" s="23"/>
      <c r="GFV22" s="23"/>
      <c r="GFW22" s="23"/>
      <c r="GFX22" s="23"/>
      <c r="GFY22" s="23"/>
      <c r="GFZ22" s="23"/>
      <c r="GGA22" s="23"/>
      <c r="GGB22" s="23"/>
      <c r="GGC22" s="23"/>
      <c r="GGD22" s="23"/>
      <c r="GGE22" s="23"/>
      <c r="GGF22" s="23"/>
      <c r="GGG22" s="23"/>
      <c r="GGH22" s="23"/>
      <c r="GGI22" s="23"/>
      <c r="GGJ22" s="23"/>
      <c r="GGK22" s="23"/>
      <c r="GGL22" s="23"/>
      <c r="GGM22" s="23"/>
      <c r="GGN22" s="23"/>
      <c r="GGO22" s="23"/>
      <c r="GGP22" s="23"/>
      <c r="GGQ22" s="23"/>
      <c r="GGR22" s="23"/>
      <c r="GGS22" s="23"/>
      <c r="GGT22" s="23"/>
      <c r="GGU22" s="23"/>
      <c r="GGV22" s="23"/>
      <c r="GGW22" s="23"/>
      <c r="GGX22" s="23"/>
      <c r="GGY22" s="23"/>
      <c r="GGZ22" s="23"/>
      <c r="GHA22" s="23"/>
      <c r="GHB22" s="23"/>
      <c r="GHC22" s="23"/>
      <c r="GHD22" s="23"/>
      <c r="GHE22" s="23"/>
      <c r="GHF22" s="23"/>
      <c r="GHG22" s="23"/>
      <c r="GHH22" s="23"/>
      <c r="GHI22" s="23"/>
      <c r="GHJ22" s="23"/>
      <c r="GHK22" s="23"/>
      <c r="GHL22" s="23"/>
      <c r="GHM22" s="23"/>
      <c r="GHN22" s="23"/>
      <c r="GHO22" s="23"/>
      <c r="GHP22" s="23"/>
      <c r="GHQ22" s="23"/>
      <c r="GHR22" s="23"/>
      <c r="GHS22" s="23"/>
      <c r="GHT22" s="23"/>
      <c r="GHU22" s="23"/>
      <c r="GHV22" s="23"/>
      <c r="GHW22" s="23"/>
      <c r="GHX22" s="23"/>
      <c r="GHY22" s="23"/>
      <c r="GHZ22" s="23"/>
      <c r="GIA22" s="23"/>
      <c r="GIB22" s="23"/>
      <c r="GIC22" s="23"/>
      <c r="GID22" s="23"/>
      <c r="GIE22" s="23"/>
      <c r="GIF22" s="23"/>
      <c r="GIG22" s="23"/>
      <c r="GIH22" s="23"/>
      <c r="GII22" s="23"/>
      <c r="GIJ22" s="23"/>
      <c r="GIK22" s="23"/>
      <c r="GIL22" s="23"/>
      <c r="GIM22" s="23"/>
      <c r="GIN22" s="23"/>
      <c r="GIO22" s="23"/>
      <c r="GIP22" s="23"/>
      <c r="GIQ22" s="23"/>
      <c r="GIR22" s="23"/>
      <c r="GIS22" s="23"/>
      <c r="GIT22" s="23"/>
      <c r="GIU22" s="23"/>
      <c r="GIV22" s="23"/>
      <c r="GIW22" s="23"/>
      <c r="GIX22" s="23"/>
      <c r="GIY22" s="23"/>
      <c r="GIZ22" s="23"/>
      <c r="GJA22" s="23"/>
      <c r="GJB22" s="23"/>
      <c r="GJC22" s="23"/>
      <c r="GJD22" s="23"/>
      <c r="GJE22" s="23"/>
      <c r="GJF22" s="23"/>
      <c r="GJG22" s="23"/>
      <c r="GJH22" s="23"/>
      <c r="GJI22" s="23"/>
      <c r="GJJ22" s="23"/>
      <c r="GJK22" s="23"/>
      <c r="GJL22" s="23"/>
      <c r="GJM22" s="23"/>
      <c r="GJN22" s="23"/>
      <c r="GJO22" s="23"/>
      <c r="GJP22" s="23"/>
      <c r="GJQ22" s="23"/>
      <c r="GJR22" s="23"/>
      <c r="GJS22" s="23"/>
      <c r="GJT22" s="23"/>
      <c r="GJU22" s="23"/>
      <c r="GJV22" s="23"/>
      <c r="GJW22" s="23"/>
      <c r="GJX22" s="23"/>
      <c r="GJY22" s="23"/>
      <c r="GJZ22" s="23"/>
      <c r="GKA22" s="23"/>
      <c r="GKB22" s="23"/>
      <c r="GKC22" s="23"/>
      <c r="GKD22" s="23"/>
      <c r="GKE22" s="23"/>
      <c r="GKF22" s="23"/>
      <c r="GKG22" s="23"/>
      <c r="GKH22" s="23"/>
      <c r="GKI22" s="23"/>
      <c r="GKJ22" s="23"/>
      <c r="GKK22" s="23"/>
      <c r="GKL22" s="23"/>
      <c r="GKM22" s="23"/>
      <c r="GKN22" s="23"/>
      <c r="GKO22" s="23"/>
      <c r="GKP22" s="23"/>
      <c r="GKQ22" s="23"/>
      <c r="GKR22" s="23"/>
      <c r="GKS22" s="23"/>
      <c r="GKT22" s="23"/>
      <c r="GKU22" s="23"/>
      <c r="GKV22" s="23"/>
      <c r="GKW22" s="23"/>
      <c r="GKX22" s="23"/>
      <c r="GKY22" s="23"/>
      <c r="GKZ22" s="23"/>
      <c r="GLA22" s="23"/>
      <c r="GLB22" s="23"/>
      <c r="GLC22" s="23"/>
      <c r="GLD22" s="23"/>
      <c r="GLE22" s="23"/>
      <c r="GLF22" s="23"/>
      <c r="GLG22" s="23"/>
      <c r="GLH22" s="23"/>
      <c r="GLI22" s="23"/>
      <c r="GLJ22" s="23"/>
      <c r="GLK22" s="23"/>
      <c r="GLL22" s="23"/>
      <c r="GLM22" s="23"/>
      <c r="GLN22" s="23"/>
      <c r="GLO22" s="23"/>
      <c r="GLP22" s="23"/>
      <c r="GLQ22" s="23"/>
      <c r="GLR22" s="23"/>
      <c r="GLS22" s="23"/>
      <c r="GLT22" s="23"/>
      <c r="GLU22" s="23"/>
      <c r="GLV22" s="23"/>
      <c r="GLW22" s="23"/>
      <c r="GLX22" s="23"/>
      <c r="GLY22" s="23"/>
      <c r="GLZ22" s="23"/>
      <c r="GMA22" s="23"/>
      <c r="GMB22" s="23"/>
      <c r="GMC22" s="23"/>
      <c r="GMD22" s="23"/>
      <c r="GME22" s="23"/>
      <c r="GMF22" s="23"/>
      <c r="GMG22" s="23"/>
      <c r="GMH22" s="23"/>
      <c r="GMI22" s="23"/>
      <c r="GMJ22" s="23"/>
      <c r="GMK22" s="23"/>
      <c r="GML22" s="23"/>
      <c r="GMM22" s="23"/>
      <c r="GMN22" s="23"/>
      <c r="GMO22" s="23"/>
      <c r="GMP22" s="23"/>
      <c r="GMQ22" s="23"/>
      <c r="GMR22" s="23"/>
      <c r="GMS22" s="23"/>
      <c r="GMT22" s="23"/>
      <c r="GMU22" s="23"/>
      <c r="GMV22" s="23"/>
      <c r="GMW22" s="23"/>
      <c r="GMX22" s="23"/>
      <c r="GMY22" s="23"/>
      <c r="GMZ22" s="23"/>
      <c r="GNA22" s="23"/>
      <c r="GNB22" s="23"/>
      <c r="GNC22" s="23"/>
      <c r="GND22" s="23"/>
      <c r="GNE22" s="23"/>
      <c r="GNF22" s="23"/>
      <c r="GNG22" s="23"/>
      <c r="GNH22" s="23"/>
      <c r="GNI22" s="23"/>
      <c r="GNJ22" s="23"/>
      <c r="GNK22" s="23"/>
      <c r="GNL22" s="23"/>
      <c r="GNM22" s="23"/>
      <c r="GNN22" s="23"/>
      <c r="GNO22" s="23"/>
      <c r="GNP22" s="23"/>
      <c r="GNQ22" s="23"/>
      <c r="GNR22" s="23"/>
      <c r="GNS22" s="23"/>
      <c r="GNT22" s="23"/>
      <c r="GNU22" s="23"/>
      <c r="GNV22" s="23"/>
      <c r="GNW22" s="23"/>
      <c r="GNX22" s="23"/>
      <c r="GNY22" s="23"/>
      <c r="GNZ22" s="23"/>
      <c r="GOA22" s="23"/>
      <c r="GOB22" s="23"/>
      <c r="GOC22" s="23"/>
      <c r="GOD22" s="23"/>
      <c r="GOE22" s="23"/>
      <c r="GOF22" s="23"/>
      <c r="GOG22" s="23"/>
      <c r="GOH22" s="23"/>
      <c r="GOI22" s="23"/>
      <c r="GOJ22" s="23"/>
      <c r="GOK22" s="23"/>
      <c r="GOL22" s="23"/>
      <c r="GOM22" s="23"/>
      <c r="GON22" s="23"/>
      <c r="GOO22" s="23"/>
      <c r="GOP22" s="23"/>
      <c r="GOQ22" s="23"/>
      <c r="GOR22" s="23"/>
      <c r="GOS22" s="23"/>
      <c r="GOT22" s="23"/>
      <c r="GOU22" s="23"/>
      <c r="GOV22" s="23"/>
      <c r="GOW22" s="23"/>
      <c r="GOX22" s="23"/>
      <c r="GOY22" s="23"/>
      <c r="GOZ22" s="23"/>
      <c r="GPA22" s="23"/>
      <c r="GPB22" s="23"/>
      <c r="GPC22" s="23"/>
      <c r="GPD22" s="23"/>
      <c r="GPE22" s="23"/>
      <c r="GPF22" s="23"/>
      <c r="GPG22" s="23"/>
      <c r="GPH22" s="23"/>
      <c r="GPI22" s="23"/>
      <c r="GPJ22" s="23"/>
      <c r="GPK22" s="23"/>
      <c r="GPL22" s="23"/>
      <c r="GPM22" s="23"/>
      <c r="GPN22" s="23"/>
      <c r="GPO22" s="23"/>
      <c r="GPP22" s="23"/>
      <c r="GPQ22" s="23"/>
      <c r="GPR22" s="23"/>
      <c r="GPS22" s="23"/>
      <c r="GPT22" s="23"/>
      <c r="GPU22" s="23"/>
      <c r="GPV22" s="23"/>
      <c r="GPW22" s="23"/>
      <c r="GPX22" s="23"/>
      <c r="GPY22" s="23"/>
      <c r="GPZ22" s="23"/>
      <c r="GQA22" s="23"/>
      <c r="GQB22" s="23"/>
      <c r="GQC22" s="23"/>
      <c r="GQD22" s="23"/>
      <c r="GQE22" s="23"/>
      <c r="GQF22" s="23"/>
      <c r="GQG22" s="23"/>
      <c r="GQH22" s="23"/>
      <c r="GQI22" s="23"/>
      <c r="GQJ22" s="23"/>
      <c r="GQK22" s="23"/>
      <c r="GQL22" s="23"/>
      <c r="GQM22" s="23"/>
      <c r="GQN22" s="23"/>
      <c r="GQO22" s="23"/>
      <c r="GQP22" s="23"/>
      <c r="GQQ22" s="23"/>
      <c r="GQR22" s="23"/>
      <c r="GQS22" s="23"/>
      <c r="GQT22" s="23"/>
      <c r="GQU22" s="23"/>
      <c r="GQV22" s="23"/>
      <c r="GQW22" s="23"/>
      <c r="GQX22" s="23"/>
      <c r="GQY22" s="23"/>
      <c r="GQZ22" s="23"/>
      <c r="GRA22" s="23"/>
      <c r="GRB22" s="23"/>
      <c r="GRC22" s="23"/>
      <c r="GRD22" s="23"/>
      <c r="GRE22" s="23"/>
      <c r="GRF22" s="23"/>
      <c r="GRG22" s="23"/>
      <c r="GRH22" s="23"/>
      <c r="GRI22" s="23"/>
      <c r="GRJ22" s="23"/>
      <c r="GRK22" s="23"/>
      <c r="GRL22" s="23"/>
      <c r="GRM22" s="23"/>
      <c r="GRN22" s="23"/>
      <c r="GRO22" s="23"/>
      <c r="GRP22" s="23"/>
      <c r="GRQ22" s="23"/>
      <c r="GRR22" s="23"/>
      <c r="GRS22" s="23"/>
      <c r="GRT22" s="23"/>
      <c r="GRU22" s="23"/>
      <c r="GRV22" s="23"/>
      <c r="GRW22" s="23"/>
      <c r="GRX22" s="23"/>
      <c r="GRY22" s="23"/>
      <c r="GRZ22" s="23"/>
      <c r="GSA22" s="23"/>
      <c r="GSB22" s="23"/>
      <c r="GSC22" s="23"/>
      <c r="GSD22" s="23"/>
      <c r="GSE22" s="23"/>
      <c r="GSF22" s="23"/>
      <c r="GSG22" s="23"/>
      <c r="GSH22" s="23"/>
      <c r="GSI22" s="23"/>
      <c r="GSJ22" s="23"/>
      <c r="GSK22" s="23"/>
      <c r="GSL22" s="23"/>
      <c r="GSM22" s="23"/>
      <c r="GSN22" s="23"/>
      <c r="GSO22" s="23"/>
      <c r="GSP22" s="23"/>
      <c r="GSQ22" s="23"/>
      <c r="GSR22" s="23"/>
      <c r="GSS22" s="23"/>
      <c r="GST22" s="23"/>
      <c r="GSU22" s="23"/>
      <c r="GSV22" s="23"/>
      <c r="GSW22" s="23"/>
      <c r="GSX22" s="23"/>
      <c r="GSY22" s="23"/>
      <c r="GSZ22" s="23"/>
      <c r="GTA22" s="23"/>
      <c r="GTB22" s="23"/>
      <c r="GTC22" s="23"/>
      <c r="GTD22" s="23"/>
      <c r="GTE22" s="23"/>
      <c r="GTF22" s="23"/>
      <c r="GTG22" s="23"/>
      <c r="GTH22" s="23"/>
      <c r="GTI22" s="23"/>
      <c r="GTJ22" s="23"/>
      <c r="GTK22" s="23"/>
      <c r="GTL22" s="23"/>
      <c r="GTM22" s="23"/>
      <c r="GTN22" s="23"/>
      <c r="GTO22" s="23"/>
      <c r="GTP22" s="23"/>
      <c r="GTQ22" s="23"/>
      <c r="GTR22" s="23"/>
      <c r="GTS22" s="23"/>
      <c r="GTT22" s="23"/>
      <c r="GTU22" s="23"/>
      <c r="GTV22" s="23"/>
      <c r="GTW22" s="23"/>
      <c r="GTX22" s="23"/>
      <c r="GTY22" s="23"/>
      <c r="GTZ22" s="23"/>
      <c r="GUA22" s="23"/>
      <c r="GUB22" s="23"/>
      <c r="GUC22" s="23"/>
      <c r="GUD22" s="23"/>
      <c r="GUE22" s="23"/>
      <c r="GUF22" s="23"/>
      <c r="GUG22" s="23"/>
      <c r="GUH22" s="23"/>
      <c r="GUI22" s="23"/>
      <c r="GUJ22" s="23"/>
      <c r="GUK22" s="23"/>
      <c r="GUL22" s="23"/>
      <c r="GUM22" s="23"/>
      <c r="GUN22" s="23"/>
      <c r="GUO22" s="23"/>
      <c r="GUP22" s="23"/>
      <c r="GUQ22" s="23"/>
      <c r="GUR22" s="23"/>
      <c r="GUS22" s="23"/>
      <c r="GUT22" s="23"/>
      <c r="GUU22" s="23"/>
      <c r="GUV22" s="23"/>
      <c r="GUW22" s="23"/>
      <c r="GUX22" s="23"/>
      <c r="GUY22" s="23"/>
      <c r="GUZ22" s="23"/>
      <c r="GVA22" s="23"/>
      <c r="GVB22" s="23"/>
      <c r="GVC22" s="23"/>
      <c r="GVD22" s="23"/>
      <c r="GVE22" s="23"/>
      <c r="GVF22" s="23"/>
      <c r="GVG22" s="23"/>
      <c r="GVH22" s="23"/>
      <c r="GVI22" s="23"/>
      <c r="GVJ22" s="23"/>
      <c r="GVK22" s="23"/>
      <c r="GVL22" s="23"/>
      <c r="GVM22" s="23"/>
      <c r="GVN22" s="23"/>
      <c r="GVO22" s="23"/>
      <c r="GVP22" s="23"/>
      <c r="GVQ22" s="23"/>
      <c r="GVR22" s="23"/>
      <c r="GVS22" s="23"/>
      <c r="GVT22" s="23"/>
      <c r="GVU22" s="23"/>
      <c r="GVV22" s="23"/>
      <c r="GVW22" s="23"/>
      <c r="GVX22" s="23"/>
      <c r="GVY22" s="23"/>
      <c r="GVZ22" s="23"/>
      <c r="GWA22" s="23"/>
      <c r="GWB22" s="23"/>
      <c r="GWC22" s="23"/>
      <c r="GWD22" s="23"/>
      <c r="GWE22" s="23"/>
      <c r="GWF22" s="23"/>
      <c r="GWG22" s="23"/>
      <c r="GWH22" s="23"/>
      <c r="GWI22" s="23"/>
      <c r="GWJ22" s="23"/>
      <c r="GWK22" s="23"/>
      <c r="GWL22" s="23"/>
      <c r="GWM22" s="23"/>
      <c r="GWN22" s="23"/>
      <c r="GWO22" s="23"/>
      <c r="GWP22" s="23"/>
      <c r="GWQ22" s="23"/>
      <c r="GWR22" s="23"/>
      <c r="GWS22" s="23"/>
      <c r="GWT22" s="23"/>
      <c r="GWU22" s="23"/>
      <c r="GWV22" s="23"/>
      <c r="GWW22" s="23"/>
      <c r="GWX22" s="23"/>
      <c r="GWY22" s="23"/>
      <c r="GWZ22" s="23"/>
      <c r="GXA22" s="23"/>
      <c r="GXB22" s="23"/>
      <c r="GXC22" s="23"/>
      <c r="GXD22" s="23"/>
      <c r="GXE22" s="23"/>
      <c r="GXF22" s="23"/>
      <c r="GXG22" s="23"/>
      <c r="GXH22" s="23"/>
      <c r="GXI22" s="23"/>
      <c r="GXJ22" s="23"/>
      <c r="GXK22" s="23"/>
      <c r="GXL22" s="23"/>
      <c r="GXM22" s="23"/>
      <c r="GXN22" s="23"/>
      <c r="GXO22" s="23"/>
      <c r="GXP22" s="23"/>
      <c r="GXQ22" s="23"/>
      <c r="GXR22" s="23"/>
      <c r="GXS22" s="23"/>
      <c r="GXT22" s="23"/>
      <c r="GXU22" s="23"/>
      <c r="GXV22" s="23"/>
      <c r="GXW22" s="23"/>
      <c r="GXX22" s="23"/>
      <c r="GXY22" s="23"/>
      <c r="GXZ22" s="23"/>
      <c r="GYA22" s="23"/>
      <c r="GYB22" s="23"/>
      <c r="GYC22" s="23"/>
      <c r="GYD22" s="23"/>
      <c r="GYE22" s="23"/>
      <c r="GYF22" s="23"/>
      <c r="GYG22" s="23"/>
      <c r="GYH22" s="23"/>
      <c r="GYI22" s="23"/>
      <c r="GYJ22" s="23"/>
      <c r="GYK22" s="23"/>
      <c r="GYL22" s="23"/>
      <c r="GYM22" s="23"/>
      <c r="GYN22" s="23"/>
      <c r="GYO22" s="23"/>
      <c r="GYP22" s="23"/>
      <c r="GYQ22" s="23"/>
      <c r="GYR22" s="23"/>
      <c r="GYS22" s="23"/>
      <c r="GYT22" s="23"/>
      <c r="GYU22" s="23"/>
      <c r="GYV22" s="23"/>
      <c r="GYW22" s="23"/>
      <c r="GYX22" s="23"/>
      <c r="GYY22" s="23"/>
      <c r="GYZ22" s="23"/>
      <c r="GZA22" s="23"/>
      <c r="GZB22" s="23"/>
      <c r="GZC22" s="23"/>
      <c r="GZD22" s="23"/>
      <c r="GZE22" s="23"/>
      <c r="GZF22" s="23"/>
      <c r="GZG22" s="23"/>
      <c r="GZH22" s="23"/>
      <c r="GZI22" s="23"/>
      <c r="GZJ22" s="23"/>
      <c r="GZK22" s="23"/>
      <c r="GZL22" s="23"/>
      <c r="GZM22" s="23"/>
      <c r="GZN22" s="23"/>
      <c r="GZO22" s="23"/>
      <c r="GZP22" s="23"/>
      <c r="GZQ22" s="23"/>
      <c r="GZR22" s="23"/>
      <c r="GZS22" s="23"/>
      <c r="GZT22" s="23"/>
      <c r="GZU22" s="23"/>
      <c r="GZV22" s="23"/>
      <c r="GZW22" s="23"/>
      <c r="GZX22" s="23"/>
      <c r="GZY22" s="23"/>
      <c r="GZZ22" s="23"/>
      <c r="HAA22" s="23"/>
      <c r="HAB22" s="23"/>
      <c r="HAC22" s="23"/>
      <c r="HAD22" s="23"/>
      <c r="HAE22" s="23"/>
      <c r="HAF22" s="23"/>
      <c r="HAG22" s="23"/>
      <c r="HAH22" s="23"/>
      <c r="HAI22" s="23"/>
      <c r="HAJ22" s="23"/>
      <c r="HAK22" s="23"/>
      <c r="HAL22" s="23"/>
      <c r="HAM22" s="23"/>
      <c r="HAN22" s="23"/>
      <c r="HAO22" s="23"/>
      <c r="HAP22" s="23"/>
      <c r="HAQ22" s="23"/>
      <c r="HAR22" s="23"/>
      <c r="HAS22" s="23"/>
      <c r="HAT22" s="23"/>
      <c r="HAU22" s="23"/>
      <c r="HAV22" s="23"/>
      <c r="HAW22" s="23"/>
      <c r="HAX22" s="23"/>
      <c r="HAY22" s="23"/>
      <c r="HAZ22" s="23"/>
      <c r="HBA22" s="23"/>
      <c r="HBB22" s="23"/>
      <c r="HBC22" s="23"/>
      <c r="HBD22" s="23"/>
      <c r="HBE22" s="23"/>
      <c r="HBF22" s="23"/>
      <c r="HBG22" s="23"/>
      <c r="HBH22" s="23"/>
      <c r="HBI22" s="23"/>
      <c r="HBJ22" s="23"/>
      <c r="HBK22" s="23"/>
      <c r="HBL22" s="23"/>
      <c r="HBM22" s="23"/>
      <c r="HBN22" s="23"/>
      <c r="HBO22" s="23"/>
      <c r="HBP22" s="23"/>
      <c r="HBQ22" s="23"/>
      <c r="HBR22" s="23"/>
      <c r="HBS22" s="23"/>
      <c r="HBT22" s="23"/>
      <c r="HBU22" s="23"/>
      <c r="HBV22" s="23"/>
      <c r="HBW22" s="23"/>
      <c r="HBX22" s="23"/>
      <c r="HBY22" s="23"/>
      <c r="HBZ22" s="23"/>
      <c r="HCA22" s="23"/>
      <c r="HCB22" s="23"/>
      <c r="HCC22" s="23"/>
      <c r="HCD22" s="23"/>
      <c r="HCE22" s="23"/>
      <c r="HCF22" s="23"/>
      <c r="HCG22" s="23"/>
      <c r="HCH22" s="23"/>
      <c r="HCI22" s="23"/>
      <c r="HCJ22" s="23"/>
      <c r="HCK22" s="23"/>
      <c r="HCL22" s="23"/>
      <c r="HCM22" s="23"/>
      <c r="HCN22" s="23"/>
      <c r="HCO22" s="23"/>
      <c r="HCP22" s="23"/>
      <c r="HCQ22" s="23"/>
      <c r="HCR22" s="23"/>
      <c r="HCS22" s="23"/>
      <c r="HCT22" s="23"/>
      <c r="HCU22" s="23"/>
      <c r="HCV22" s="23"/>
      <c r="HCW22" s="23"/>
      <c r="HCX22" s="23"/>
      <c r="HCY22" s="23"/>
      <c r="HCZ22" s="23"/>
      <c r="HDA22" s="23"/>
      <c r="HDB22" s="23"/>
      <c r="HDC22" s="23"/>
      <c r="HDD22" s="23"/>
      <c r="HDE22" s="23"/>
      <c r="HDF22" s="23"/>
      <c r="HDG22" s="23"/>
      <c r="HDH22" s="23"/>
      <c r="HDI22" s="23"/>
      <c r="HDJ22" s="23"/>
      <c r="HDK22" s="23"/>
      <c r="HDL22" s="23"/>
      <c r="HDM22" s="23"/>
      <c r="HDN22" s="23"/>
      <c r="HDO22" s="23"/>
      <c r="HDP22" s="23"/>
      <c r="HDQ22" s="23"/>
      <c r="HDR22" s="23"/>
      <c r="HDS22" s="23"/>
      <c r="HDT22" s="23"/>
      <c r="HDU22" s="23"/>
      <c r="HDV22" s="23"/>
      <c r="HDW22" s="23"/>
      <c r="HDX22" s="23"/>
      <c r="HDY22" s="23"/>
      <c r="HDZ22" s="23"/>
      <c r="HEA22" s="23"/>
      <c r="HEB22" s="23"/>
      <c r="HEC22" s="23"/>
      <c r="HED22" s="23"/>
      <c r="HEE22" s="23"/>
      <c r="HEF22" s="23"/>
      <c r="HEG22" s="23"/>
      <c r="HEH22" s="23"/>
      <c r="HEI22" s="23"/>
      <c r="HEJ22" s="23"/>
      <c r="HEK22" s="23"/>
      <c r="HEL22" s="23"/>
      <c r="HEM22" s="23"/>
      <c r="HEN22" s="23"/>
      <c r="HEO22" s="23"/>
      <c r="HEP22" s="23"/>
      <c r="HEQ22" s="23"/>
      <c r="HER22" s="23"/>
      <c r="HES22" s="23"/>
      <c r="HET22" s="23"/>
      <c r="HEU22" s="23"/>
      <c r="HEV22" s="23"/>
      <c r="HEW22" s="23"/>
      <c r="HEX22" s="23"/>
      <c r="HEY22" s="23"/>
      <c r="HEZ22" s="23"/>
      <c r="HFA22" s="23"/>
      <c r="HFB22" s="23"/>
      <c r="HFC22" s="23"/>
      <c r="HFD22" s="23"/>
      <c r="HFE22" s="23"/>
      <c r="HFF22" s="23"/>
      <c r="HFG22" s="23"/>
      <c r="HFH22" s="23"/>
      <c r="HFI22" s="23"/>
      <c r="HFJ22" s="23"/>
      <c r="HFK22" s="23"/>
      <c r="HFL22" s="23"/>
      <c r="HFM22" s="23"/>
      <c r="HFN22" s="23"/>
      <c r="HFO22" s="23"/>
      <c r="HFP22" s="23"/>
      <c r="HFQ22" s="23"/>
      <c r="HFR22" s="23"/>
      <c r="HFS22" s="23"/>
      <c r="HFT22" s="23"/>
      <c r="HFU22" s="23"/>
      <c r="HFV22" s="23"/>
      <c r="HFW22" s="23"/>
      <c r="HFX22" s="23"/>
      <c r="HFY22" s="23"/>
      <c r="HFZ22" s="23"/>
      <c r="HGA22" s="23"/>
      <c r="HGB22" s="23"/>
      <c r="HGC22" s="23"/>
      <c r="HGD22" s="23"/>
      <c r="HGE22" s="23"/>
      <c r="HGF22" s="23"/>
      <c r="HGG22" s="23"/>
      <c r="HGH22" s="23"/>
      <c r="HGI22" s="23"/>
      <c r="HGJ22" s="23"/>
      <c r="HGK22" s="23"/>
      <c r="HGL22" s="23"/>
      <c r="HGM22" s="23"/>
      <c r="HGN22" s="23"/>
      <c r="HGO22" s="23"/>
      <c r="HGP22" s="23"/>
      <c r="HGQ22" s="23"/>
      <c r="HGR22" s="23"/>
      <c r="HGS22" s="23"/>
      <c r="HGT22" s="23"/>
      <c r="HGU22" s="23"/>
      <c r="HGV22" s="23"/>
      <c r="HGW22" s="23"/>
      <c r="HGX22" s="23"/>
      <c r="HGY22" s="23"/>
      <c r="HGZ22" s="23"/>
      <c r="HHA22" s="23"/>
      <c r="HHB22" s="23"/>
      <c r="HHC22" s="23"/>
      <c r="HHD22" s="23"/>
      <c r="HHE22" s="23"/>
      <c r="HHF22" s="23"/>
      <c r="HHG22" s="23"/>
      <c r="HHH22" s="23"/>
      <c r="HHI22" s="23"/>
      <c r="HHJ22" s="23"/>
      <c r="HHK22" s="23"/>
      <c r="HHL22" s="23"/>
      <c r="HHM22" s="23"/>
      <c r="HHN22" s="23"/>
      <c r="HHO22" s="23"/>
      <c r="HHP22" s="23"/>
      <c r="HHQ22" s="23"/>
      <c r="HHR22" s="23"/>
      <c r="HHS22" s="23"/>
      <c r="HHT22" s="23"/>
      <c r="HHU22" s="23"/>
      <c r="HHV22" s="23"/>
      <c r="HHW22" s="23"/>
      <c r="HHX22" s="23"/>
      <c r="HHY22" s="23"/>
      <c r="HHZ22" s="23"/>
      <c r="HIA22" s="23"/>
      <c r="HIB22" s="23"/>
      <c r="HIC22" s="23"/>
      <c r="HID22" s="23"/>
      <c r="HIE22" s="23"/>
      <c r="HIF22" s="23"/>
      <c r="HIG22" s="23"/>
      <c r="HIH22" s="23"/>
      <c r="HII22" s="23"/>
      <c r="HIJ22" s="23"/>
      <c r="HIK22" s="23"/>
      <c r="HIL22" s="23"/>
      <c r="HIM22" s="23"/>
      <c r="HIN22" s="23"/>
      <c r="HIO22" s="23"/>
      <c r="HIP22" s="23"/>
      <c r="HIQ22" s="23"/>
      <c r="HIR22" s="23"/>
      <c r="HIS22" s="23"/>
      <c r="HIT22" s="23"/>
      <c r="HIU22" s="23"/>
      <c r="HIV22" s="23"/>
      <c r="HIW22" s="23"/>
      <c r="HIX22" s="23"/>
      <c r="HIY22" s="23"/>
      <c r="HIZ22" s="23"/>
      <c r="HJA22" s="23"/>
      <c r="HJB22" s="23"/>
      <c r="HJC22" s="23"/>
      <c r="HJD22" s="23"/>
      <c r="HJE22" s="23"/>
      <c r="HJF22" s="23"/>
      <c r="HJG22" s="23"/>
      <c r="HJH22" s="23"/>
      <c r="HJI22" s="23"/>
      <c r="HJJ22" s="23"/>
      <c r="HJK22" s="23"/>
      <c r="HJL22" s="23"/>
      <c r="HJM22" s="23"/>
      <c r="HJN22" s="23"/>
      <c r="HJO22" s="23"/>
      <c r="HJP22" s="23"/>
      <c r="HJQ22" s="23"/>
      <c r="HJR22" s="23"/>
      <c r="HJS22" s="23"/>
      <c r="HJT22" s="23"/>
      <c r="HJU22" s="23"/>
      <c r="HJV22" s="23"/>
      <c r="HJW22" s="23"/>
      <c r="HJX22" s="23"/>
      <c r="HJY22" s="23"/>
      <c r="HJZ22" s="23"/>
      <c r="HKA22" s="23"/>
      <c r="HKB22" s="23"/>
      <c r="HKC22" s="23"/>
      <c r="HKD22" s="23"/>
      <c r="HKE22" s="23"/>
      <c r="HKF22" s="23"/>
      <c r="HKG22" s="23"/>
      <c r="HKH22" s="23"/>
      <c r="HKI22" s="23"/>
      <c r="HKJ22" s="23"/>
      <c r="HKK22" s="23"/>
      <c r="HKL22" s="23"/>
      <c r="HKM22" s="23"/>
      <c r="HKN22" s="23"/>
      <c r="HKO22" s="23"/>
      <c r="HKP22" s="23"/>
      <c r="HKQ22" s="23"/>
      <c r="HKR22" s="23"/>
      <c r="HKS22" s="23"/>
      <c r="HKT22" s="23"/>
      <c r="HKU22" s="23"/>
      <c r="HKV22" s="23"/>
      <c r="HKW22" s="23"/>
      <c r="HKX22" s="23"/>
      <c r="HKY22" s="23"/>
      <c r="HKZ22" s="23"/>
      <c r="HLA22" s="23"/>
      <c r="HLB22" s="23"/>
      <c r="HLC22" s="23"/>
      <c r="HLD22" s="23"/>
      <c r="HLE22" s="23"/>
      <c r="HLF22" s="23"/>
      <c r="HLG22" s="23"/>
      <c r="HLH22" s="23"/>
      <c r="HLI22" s="23"/>
      <c r="HLJ22" s="23"/>
      <c r="HLK22" s="23"/>
      <c r="HLL22" s="23"/>
      <c r="HLM22" s="23"/>
      <c r="HLN22" s="23"/>
      <c r="HLO22" s="23"/>
      <c r="HLP22" s="23"/>
      <c r="HLQ22" s="23"/>
      <c r="HLR22" s="23"/>
      <c r="HLS22" s="23"/>
      <c r="HLT22" s="23"/>
      <c r="HLU22" s="23"/>
      <c r="HLV22" s="23"/>
      <c r="HLW22" s="23"/>
      <c r="HLX22" s="23"/>
      <c r="HLY22" s="23"/>
      <c r="HLZ22" s="23"/>
      <c r="HMA22" s="23"/>
      <c r="HMB22" s="23"/>
      <c r="HMC22" s="23"/>
      <c r="HMD22" s="23"/>
      <c r="HME22" s="23"/>
      <c r="HMF22" s="23"/>
      <c r="HMG22" s="23"/>
      <c r="HMH22" s="23"/>
      <c r="HMI22" s="23"/>
      <c r="HMJ22" s="23"/>
      <c r="HMK22" s="23"/>
      <c r="HML22" s="23"/>
      <c r="HMM22" s="23"/>
      <c r="HMN22" s="23"/>
      <c r="HMO22" s="23"/>
      <c r="HMP22" s="23"/>
      <c r="HMQ22" s="23"/>
      <c r="HMR22" s="23"/>
      <c r="HMS22" s="23"/>
      <c r="HMT22" s="23"/>
      <c r="HMU22" s="23"/>
      <c r="HMV22" s="23"/>
      <c r="HMW22" s="23"/>
      <c r="HMX22" s="23"/>
      <c r="HMY22" s="23"/>
      <c r="HMZ22" s="23"/>
      <c r="HNA22" s="23"/>
      <c r="HNB22" s="23"/>
      <c r="HNC22" s="23"/>
      <c r="HND22" s="23"/>
      <c r="HNE22" s="23"/>
      <c r="HNF22" s="23"/>
      <c r="HNG22" s="23"/>
      <c r="HNH22" s="23"/>
      <c r="HNI22" s="23"/>
      <c r="HNJ22" s="23"/>
      <c r="HNK22" s="23"/>
      <c r="HNL22" s="23"/>
      <c r="HNM22" s="23"/>
      <c r="HNN22" s="23"/>
      <c r="HNO22" s="23"/>
      <c r="HNP22" s="23"/>
      <c r="HNQ22" s="23"/>
      <c r="HNR22" s="23"/>
      <c r="HNS22" s="23"/>
      <c r="HNT22" s="23"/>
      <c r="HNU22" s="23"/>
      <c r="HNV22" s="23"/>
      <c r="HNW22" s="23"/>
      <c r="HNX22" s="23"/>
      <c r="HNY22" s="23"/>
      <c r="HNZ22" s="23"/>
      <c r="HOA22" s="23"/>
      <c r="HOB22" s="23"/>
      <c r="HOC22" s="23"/>
      <c r="HOD22" s="23"/>
      <c r="HOE22" s="23"/>
      <c r="HOF22" s="23"/>
      <c r="HOG22" s="23"/>
      <c r="HOH22" s="23"/>
      <c r="HOI22" s="23"/>
      <c r="HOJ22" s="23"/>
      <c r="HOK22" s="23"/>
      <c r="HOL22" s="23"/>
      <c r="HOM22" s="23"/>
      <c r="HON22" s="23"/>
      <c r="HOO22" s="23"/>
      <c r="HOP22" s="23"/>
      <c r="HOQ22" s="23"/>
      <c r="HOR22" s="23"/>
      <c r="HOS22" s="23"/>
      <c r="HOT22" s="23"/>
      <c r="HOU22" s="23"/>
      <c r="HOV22" s="23"/>
      <c r="HOW22" s="23"/>
      <c r="HOX22" s="23"/>
      <c r="HOY22" s="23"/>
      <c r="HOZ22" s="23"/>
      <c r="HPA22" s="23"/>
      <c r="HPB22" s="23"/>
      <c r="HPC22" s="23"/>
      <c r="HPD22" s="23"/>
      <c r="HPE22" s="23"/>
      <c r="HPF22" s="23"/>
      <c r="HPG22" s="23"/>
      <c r="HPH22" s="23"/>
      <c r="HPI22" s="23"/>
      <c r="HPJ22" s="23"/>
      <c r="HPK22" s="23"/>
      <c r="HPL22" s="23"/>
      <c r="HPM22" s="23"/>
      <c r="HPN22" s="23"/>
      <c r="HPO22" s="23"/>
      <c r="HPP22" s="23"/>
      <c r="HPQ22" s="23"/>
      <c r="HPR22" s="23"/>
      <c r="HPS22" s="23"/>
      <c r="HPT22" s="23"/>
      <c r="HPU22" s="23"/>
      <c r="HPV22" s="23"/>
      <c r="HPW22" s="23"/>
      <c r="HPX22" s="23"/>
      <c r="HPY22" s="23"/>
      <c r="HPZ22" s="23"/>
      <c r="HQA22" s="23"/>
      <c r="HQB22" s="23"/>
      <c r="HQC22" s="23"/>
      <c r="HQD22" s="23"/>
      <c r="HQE22" s="23"/>
      <c r="HQF22" s="23"/>
      <c r="HQG22" s="23"/>
      <c r="HQH22" s="23"/>
      <c r="HQI22" s="23"/>
      <c r="HQJ22" s="23"/>
      <c r="HQK22" s="23"/>
      <c r="HQL22" s="23"/>
      <c r="HQM22" s="23"/>
      <c r="HQN22" s="23"/>
      <c r="HQO22" s="23"/>
      <c r="HQP22" s="23"/>
      <c r="HQQ22" s="23"/>
      <c r="HQR22" s="23"/>
      <c r="HQS22" s="23"/>
      <c r="HQT22" s="23"/>
      <c r="HQU22" s="23"/>
      <c r="HQV22" s="23"/>
      <c r="HQW22" s="23"/>
      <c r="HQX22" s="23"/>
      <c r="HQY22" s="23"/>
      <c r="HQZ22" s="23"/>
      <c r="HRA22" s="23"/>
      <c r="HRB22" s="23"/>
      <c r="HRC22" s="23"/>
      <c r="HRD22" s="23"/>
      <c r="HRE22" s="23"/>
      <c r="HRF22" s="23"/>
      <c r="HRG22" s="23"/>
      <c r="HRH22" s="23"/>
      <c r="HRI22" s="23"/>
      <c r="HRJ22" s="23"/>
      <c r="HRK22" s="23"/>
      <c r="HRL22" s="23"/>
      <c r="HRM22" s="23"/>
      <c r="HRN22" s="23"/>
      <c r="HRO22" s="23"/>
      <c r="HRP22" s="23"/>
      <c r="HRQ22" s="23"/>
      <c r="HRR22" s="23"/>
      <c r="HRS22" s="23"/>
      <c r="HRT22" s="23"/>
      <c r="HRU22" s="23"/>
      <c r="HRV22" s="23"/>
      <c r="HRW22" s="23"/>
      <c r="HRX22" s="23"/>
      <c r="HRY22" s="23"/>
      <c r="HRZ22" s="23"/>
      <c r="HSA22" s="23"/>
      <c r="HSB22" s="23"/>
      <c r="HSC22" s="23"/>
      <c r="HSD22" s="23"/>
      <c r="HSE22" s="23"/>
      <c r="HSF22" s="23"/>
      <c r="HSG22" s="23"/>
      <c r="HSH22" s="23"/>
      <c r="HSI22" s="23"/>
      <c r="HSJ22" s="23"/>
      <c r="HSK22" s="23"/>
      <c r="HSL22" s="23"/>
      <c r="HSM22" s="23"/>
      <c r="HSN22" s="23"/>
      <c r="HSO22" s="23"/>
      <c r="HSP22" s="23"/>
      <c r="HSQ22" s="23"/>
      <c r="HSR22" s="23"/>
      <c r="HSS22" s="23"/>
      <c r="HST22" s="23"/>
      <c r="HSU22" s="23"/>
      <c r="HSV22" s="23"/>
      <c r="HSW22" s="23"/>
      <c r="HSX22" s="23"/>
      <c r="HSY22" s="23"/>
      <c r="HSZ22" s="23"/>
      <c r="HTA22" s="23"/>
      <c r="HTB22" s="23"/>
      <c r="HTC22" s="23"/>
      <c r="HTD22" s="23"/>
      <c r="HTE22" s="23"/>
      <c r="HTF22" s="23"/>
      <c r="HTG22" s="23"/>
      <c r="HTH22" s="23"/>
      <c r="HTI22" s="23"/>
      <c r="HTJ22" s="23"/>
      <c r="HTK22" s="23"/>
      <c r="HTL22" s="23"/>
      <c r="HTM22" s="23"/>
      <c r="HTN22" s="23"/>
      <c r="HTO22" s="23"/>
      <c r="HTP22" s="23"/>
      <c r="HTQ22" s="23"/>
      <c r="HTR22" s="23"/>
      <c r="HTS22" s="23"/>
      <c r="HTT22" s="23"/>
      <c r="HTU22" s="23"/>
      <c r="HTV22" s="23"/>
      <c r="HTW22" s="23"/>
      <c r="HTX22" s="23"/>
      <c r="HTY22" s="23"/>
      <c r="HTZ22" s="23"/>
      <c r="HUA22" s="23"/>
      <c r="HUB22" s="23"/>
      <c r="HUC22" s="23"/>
      <c r="HUD22" s="23"/>
      <c r="HUE22" s="23"/>
      <c r="HUF22" s="23"/>
      <c r="HUG22" s="23"/>
      <c r="HUH22" s="23"/>
      <c r="HUI22" s="23"/>
      <c r="HUJ22" s="23"/>
      <c r="HUK22" s="23"/>
      <c r="HUL22" s="23"/>
      <c r="HUM22" s="23"/>
      <c r="HUN22" s="23"/>
      <c r="HUO22" s="23"/>
      <c r="HUP22" s="23"/>
      <c r="HUQ22" s="23"/>
      <c r="HUR22" s="23"/>
      <c r="HUS22" s="23"/>
      <c r="HUT22" s="23"/>
      <c r="HUU22" s="23"/>
      <c r="HUV22" s="23"/>
      <c r="HUW22" s="23"/>
      <c r="HUX22" s="23"/>
      <c r="HUY22" s="23"/>
      <c r="HUZ22" s="23"/>
      <c r="HVA22" s="23"/>
      <c r="HVB22" s="23"/>
      <c r="HVC22" s="23"/>
      <c r="HVD22" s="23"/>
      <c r="HVE22" s="23"/>
      <c r="HVF22" s="23"/>
      <c r="HVG22" s="23"/>
      <c r="HVH22" s="23"/>
      <c r="HVI22" s="23"/>
      <c r="HVJ22" s="23"/>
      <c r="HVK22" s="23"/>
      <c r="HVL22" s="23"/>
      <c r="HVM22" s="23"/>
      <c r="HVN22" s="23"/>
      <c r="HVO22" s="23"/>
      <c r="HVP22" s="23"/>
      <c r="HVQ22" s="23"/>
      <c r="HVR22" s="23"/>
      <c r="HVS22" s="23"/>
      <c r="HVT22" s="23"/>
      <c r="HVU22" s="23"/>
      <c r="HVV22" s="23"/>
      <c r="HVW22" s="23"/>
      <c r="HVX22" s="23"/>
      <c r="HVY22" s="23"/>
      <c r="HVZ22" s="23"/>
      <c r="HWA22" s="23"/>
      <c r="HWB22" s="23"/>
      <c r="HWC22" s="23"/>
      <c r="HWD22" s="23"/>
      <c r="HWE22" s="23"/>
      <c r="HWF22" s="23"/>
      <c r="HWG22" s="23"/>
      <c r="HWH22" s="23"/>
      <c r="HWI22" s="23"/>
      <c r="HWJ22" s="23"/>
      <c r="HWK22" s="23"/>
      <c r="HWL22" s="23"/>
      <c r="HWM22" s="23"/>
      <c r="HWN22" s="23"/>
      <c r="HWO22" s="23"/>
      <c r="HWP22" s="23"/>
      <c r="HWQ22" s="23"/>
      <c r="HWR22" s="23"/>
      <c r="HWS22" s="23"/>
      <c r="HWT22" s="23"/>
      <c r="HWU22" s="23"/>
      <c r="HWV22" s="23"/>
      <c r="HWW22" s="23"/>
      <c r="HWX22" s="23"/>
      <c r="HWY22" s="23"/>
      <c r="HWZ22" s="23"/>
      <c r="HXA22" s="23"/>
      <c r="HXB22" s="23"/>
      <c r="HXC22" s="23"/>
      <c r="HXD22" s="23"/>
      <c r="HXE22" s="23"/>
      <c r="HXF22" s="23"/>
      <c r="HXG22" s="23"/>
      <c r="HXH22" s="23"/>
      <c r="HXI22" s="23"/>
      <c r="HXJ22" s="23"/>
      <c r="HXK22" s="23"/>
      <c r="HXL22" s="23"/>
      <c r="HXM22" s="23"/>
      <c r="HXN22" s="23"/>
      <c r="HXO22" s="23"/>
      <c r="HXP22" s="23"/>
      <c r="HXQ22" s="23"/>
      <c r="HXR22" s="23"/>
      <c r="HXS22" s="23"/>
      <c r="HXT22" s="23"/>
      <c r="HXU22" s="23"/>
      <c r="HXV22" s="23"/>
      <c r="HXW22" s="23"/>
      <c r="HXX22" s="23"/>
      <c r="HXY22" s="23"/>
      <c r="HXZ22" s="23"/>
      <c r="HYA22" s="23"/>
      <c r="HYB22" s="23"/>
      <c r="HYC22" s="23"/>
      <c r="HYD22" s="23"/>
      <c r="HYE22" s="23"/>
      <c r="HYF22" s="23"/>
      <c r="HYG22" s="23"/>
      <c r="HYH22" s="23"/>
      <c r="HYI22" s="23"/>
      <c r="HYJ22" s="23"/>
      <c r="HYK22" s="23"/>
      <c r="HYL22" s="23"/>
      <c r="HYM22" s="23"/>
      <c r="HYN22" s="23"/>
      <c r="HYO22" s="23"/>
      <c r="HYP22" s="23"/>
      <c r="HYQ22" s="23"/>
      <c r="HYR22" s="23"/>
      <c r="HYS22" s="23"/>
      <c r="HYT22" s="23"/>
      <c r="HYU22" s="23"/>
      <c r="HYV22" s="23"/>
      <c r="HYW22" s="23"/>
      <c r="HYX22" s="23"/>
      <c r="HYY22" s="23"/>
      <c r="HYZ22" s="23"/>
      <c r="HZA22" s="23"/>
      <c r="HZB22" s="23"/>
      <c r="HZC22" s="23"/>
      <c r="HZD22" s="23"/>
      <c r="HZE22" s="23"/>
      <c r="HZF22" s="23"/>
      <c r="HZG22" s="23"/>
      <c r="HZH22" s="23"/>
      <c r="HZI22" s="23"/>
      <c r="HZJ22" s="23"/>
      <c r="HZK22" s="23"/>
      <c r="HZL22" s="23"/>
      <c r="HZM22" s="23"/>
      <c r="HZN22" s="23"/>
      <c r="HZO22" s="23"/>
      <c r="HZP22" s="23"/>
      <c r="HZQ22" s="23"/>
      <c r="HZR22" s="23"/>
      <c r="HZS22" s="23"/>
      <c r="HZT22" s="23"/>
      <c r="HZU22" s="23"/>
      <c r="HZV22" s="23"/>
      <c r="HZW22" s="23"/>
      <c r="HZX22" s="23"/>
      <c r="HZY22" s="23"/>
      <c r="HZZ22" s="23"/>
      <c r="IAA22" s="23"/>
      <c r="IAB22" s="23"/>
      <c r="IAC22" s="23"/>
      <c r="IAD22" s="23"/>
      <c r="IAE22" s="23"/>
      <c r="IAF22" s="23"/>
      <c r="IAG22" s="23"/>
      <c r="IAH22" s="23"/>
      <c r="IAI22" s="23"/>
      <c r="IAJ22" s="23"/>
      <c r="IAK22" s="23"/>
      <c r="IAL22" s="23"/>
      <c r="IAM22" s="23"/>
      <c r="IAN22" s="23"/>
      <c r="IAO22" s="23"/>
      <c r="IAP22" s="23"/>
      <c r="IAQ22" s="23"/>
      <c r="IAR22" s="23"/>
      <c r="IAS22" s="23"/>
      <c r="IAT22" s="23"/>
      <c r="IAU22" s="23"/>
      <c r="IAV22" s="23"/>
      <c r="IAW22" s="23"/>
      <c r="IAX22" s="23"/>
      <c r="IAY22" s="23"/>
      <c r="IAZ22" s="23"/>
      <c r="IBA22" s="23"/>
      <c r="IBB22" s="23"/>
      <c r="IBC22" s="23"/>
      <c r="IBD22" s="23"/>
      <c r="IBE22" s="23"/>
      <c r="IBF22" s="23"/>
      <c r="IBG22" s="23"/>
      <c r="IBH22" s="23"/>
      <c r="IBI22" s="23"/>
      <c r="IBJ22" s="23"/>
      <c r="IBK22" s="23"/>
      <c r="IBL22" s="23"/>
      <c r="IBM22" s="23"/>
      <c r="IBN22" s="23"/>
      <c r="IBO22" s="23"/>
      <c r="IBP22" s="23"/>
      <c r="IBQ22" s="23"/>
      <c r="IBR22" s="23"/>
      <c r="IBS22" s="23"/>
      <c r="IBT22" s="23"/>
      <c r="IBU22" s="23"/>
      <c r="IBV22" s="23"/>
      <c r="IBW22" s="23"/>
      <c r="IBX22" s="23"/>
      <c r="IBY22" s="23"/>
      <c r="IBZ22" s="23"/>
      <c r="ICA22" s="23"/>
      <c r="ICB22" s="23"/>
      <c r="ICC22" s="23"/>
      <c r="ICD22" s="23"/>
      <c r="ICE22" s="23"/>
      <c r="ICF22" s="23"/>
      <c r="ICG22" s="23"/>
      <c r="ICH22" s="23"/>
      <c r="ICI22" s="23"/>
      <c r="ICJ22" s="23"/>
      <c r="ICK22" s="23"/>
      <c r="ICL22" s="23"/>
      <c r="ICM22" s="23"/>
      <c r="ICN22" s="23"/>
      <c r="ICO22" s="23"/>
      <c r="ICP22" s="23"/>
      <c r="ICQ22" s="23"/>
      <c r="ICR22" s="23"/>
      <c r="ICS22" s="23"/>
      <c r="ICT22" s="23"/>
      <c r="ICU22" s="23"/>
      <c r="ICV22" s="23"/>
      <c r="ICW22" s="23"/>
      <c r="ICX22" s="23"/>
      <c r="ICY22" s="23"/>
      <c r="ICZ22" s="23"/>
      <c r="IDA22" s="23"/>
      <c r="IDB22" s="23"/>
      <c r="IDC22" s="23"/>
      <c r="IDD22" s="23"/>
      <c r="IDE22" s="23"/>
      <c r="IDF22" s="23"/>
      <c r="IDG22" s="23"/>
      <c r="IDH22" s="23"/>
      <c r="IDI22" s="23"/>
      <c r="IDJ22" s="23"/>
      <c r="IDK22" s="23"/>
      <c r="IDL22" s="23"/>
      <c r="IDM22" s="23"/>
      <c r="IDN22" s="23"/>
      <c r="IDO22" s="23"/>
      <c r="IDP22" s="23"/>
      <c r="IDQ22" s="23"/>
      <c r="IDR22" s="23"/>
      <c r="IDS22" s="23"/>
      <c r="IDT22" s="23"/>
      <c r="IDU22" s="23"/>
      <c r="IDV22" s="23"/>
      <c r="IDW22" s="23"/>
      <c r="IDX22" s="23"/>
      <c r="IDY22" s="23"/>
      <c r="IDZ22" s="23"/>
      <c r="IEA22" s="23"/>
      <c r="IEB22" s="23"/>
      <c r="IEC22" s="23"/>
      <c r="IED22" s="23"/>
      <c r="IEE22" s="23"/>
      <c r="IEF22" s="23"/>
      <c r="IEG22" s="23"/>
      <c r="IEH22" s="23"/>
      <c r="IEI22" s="23"/>
      <c r="IEJ22" s="23"/>
      <c r="IEK22" s="23"/>
      <c r="IEL22" s="23"/>
      <c r="IEM22" s="23"/>
      <c r="IEN22" s="23"/>
      <c r="IEO22" s="23"/>
      <c r="IEP22" s="23"/>
      <c r="IEQ22" s="23"/>
      <c r="IER22" s="23"/>
      <c r="IES22" s="23"/>
      <c r="IET22" s="23"/>
      <c r="IEU22" s="23"/>
      <c r="IEV22" s="23"/>
      <c r="IEW22" s="23"/>
      <c r="IEX22" s="23"/>
      <c r="IEY22" s="23"/>
      <c r="IEZ22" s="23"/>
      <c r="IFA22" s="23"/>
      <c r="IFB22" s="23"/>
      <c r="IFC22" s="23"/>
      <c r="IFD22" s="23"/>
      <c r="IFE22" s="23"/>
      <c r="IFF22" s="23"/>
      <c r="IFG22" s="23"/>
      <c r="IFH22" s="23"/>
      <c r="IFI22" s="23"/>
      <c r="IFJ22" s="23"/>
      <c r="IFK22" s="23"/>
      <c r="IFL22" s="23"/>
      <c r="IFM22" s="23"/>
      <c r="IFN22" s="23"/>
      <c r="IFO22" s="23"/>
      <c r="IFP22" s="23"/>
      <c r="IFQ22" s="23"/>
      <c r="IFR22" s="23"/>
      <c r="IFS22" s="23"/>
      <c r="IFT22" s="23"/>
      <c r="IFU22" s="23"/>
      <c r="IFV22" s="23"/>
      <c r="IFW22" s="23"/>
      <c r="IFX22" s="23"/>
      <c r="IFY22" s="23"/>
      <c r="IFZ22" s="23"/>
      <c r="IGA22" s="23"/>
      <c r="IGB22" s="23"/>
      <c r="IGC22" s="23"/>
      <c r="IGD22" s="23"/>
      <c r="IGE22" s="23"/>
      <c r="IGF22" s="23"/>
      <c r="IGG22" s="23"/>
      <c r="IGH22" s="23"/>
      <c r="IGI22" s="23"/>
      <c r="IGJ22" s="23"/>
      <c r="IGK22" s="23"/>
      <c r="IGL22" s="23"/>
      <c r="IGM22" s="23"/>
      <c r="IGN22" s="23"/>
      <c r="IGO22" s="23"/>
      <c r="IGP22" s="23"/>
      <c r="IGQ22" s="23"/>
      <c r="IGR22" s="23"/>
      <c r="IGS22" s="23"/>
      <c r="IGT22" s="23"/>
      <c r="IGU22" s="23"/>
      <c r="IGV22" s="23"/>
      <c r="IGW22" s="23"/>
      <c r="IGX22" s="23"/>
      <c r="IGY22" s="23"/>
      <c r="IGZ22" s="23"/>
      <c r="IHA22" s="23"/>
      <c r="IHB22" s="23"/>
      <c r="IHC22" s="23"/>
      <c r="IHD22" s="23"/>
      <c r="IHE22" s="23"/>
      <c r="IHF22" s="23"/>
      <c r="IHG22" s="23"/>
      <c r="IHH22" s="23"/>
      <c r="IHI22" s="23"/>
      <c r="IHJ22" s="23"/>
      <c r="IHK22" s="23"/>
      <c r="IHL22" s="23"/>
      <c r="IHM22" s="23"/>
      <c r="IHN22" s="23"/>
      <c r="IHO22" s="23"/>
      <c r="IHP22" s="23"/>
      <c r="IHQ22" s="23"/>
      <c r="IHR22" s="23"/>
      <c r="IHS22" s="23"/>
      <c r="IHT22" s="23"/>
      <c r="IHU22" s="23"/>
      <c r="IHV22" s="23"/>
      <c r="IHW22" s="23"/>
      <c r="IHX22" s="23"/>
      <c r="IHY22" s="23"/>
      <c r="IHZ22" s="23"/>
      <c r="IIA22" s="23"/>
      <c r="IIB22" s="23"/>
      <c r="IIC22" s="23"/>
      <c r="IID22" s="23"/>
      <c r="IIE22" s="23"/>
      <c r="IIF22" s="23"/>
      <c r="IIG22" s="23"/>
      <c r="IIH22" s="23"/>
      <c r="III22" s="23"/>
      <c r="IIJ22" s="23"/>
      <c r="IIK22" s="23"/>
      <c r="IIL22" s="23"/>
      <c r="IIM22" s="23"/>
      <c r="IIN22" s="23"/>
      <c r="IIO22" s="23"/>
      <c r="IIP22" s="23"/>
      <c r="IIQ22" s="23"/>
      <c r="IIR22" s="23"/>
      <c r="IIS22" s="23"/>
      <c r="IIT22" s="23"/>
      <c r="IIU22" s="23"/>
      <c r="IIV22" s="23"/>
      <c r="IIW22" s="23"/>
      <c r="IIX22" s="23"/>
      <c r="IIY22" s="23"/>
      <c r="IIZ22" s="23"/>
      <c r="IJA22" s="23"/>
      <c r="IJB22" s="23"/>
      <c r="IJC22" s="23"/>
      <c r="IJD22" s="23"/>
      <c r="IJE22" s="23"/>
      <c r="IJF22" s="23"/>
      <c r="IJG22" s="23"/>
      <c r="IJH22" s="23"/>
      <c r="IJI22" s="23"/>
      <c r="IJJ22" s="23"/>
      <c r="IJK22" s="23"/>
      <c r="IJL22" s="23"/>
      <c r="IJM22" s="23"/>
      <c r="IJN22" s="23"/>
      <c r="IJO22" s="23"/>
      <c r="IJP22" s="23"/>
      <c r="IJQ22" s="23"/>
      <c r="IJR22" s="23"/>
      <c r="IJS22" s="23"/>
      <c r="IJT22" s="23"/>
      <c r="IJU22" s="23"/>
      <c r="IJV22" s="23"/>
      <c r="IJW22" s="23"/>
      <c r="IJX22" s="23"/>
      <c r="IJY22" s="23"/>
      <c r="IJZ22" s="23"/>
      <c r="IKA22" s="23"/>
      <c r="IKB22" s="23"/>
      <c r="IKC22" s="23"/>
      <c r="IKD22" s="23"/>
      <c r="IKE22" s="23"/>
      <c r="IKF22" s="23"/>
      <c r="IKG22" s="23"/>
      <c r="IKH22" s="23"/>
      <c r="IKI22" s="23"/>
      <c r="IKJ22" s="23"/>
      <c r="IKK22" s="23"/>
      <c r="IKL22" s="23"/>
      <c r="IKM22" s="23"/>
      <c r="IKN22" s="23"/>
      <c r="IKO22" s="23"/>
      <c r="IKP22" s="23"/>
      <c r="IKQ22" s="23"/>
      <c r="IKR22" s="23"/>
      <c r="IKS22" s="23"/>
      <c r="IKT22" s="23"/>
      <c r="IKU22" s="23"/>
      <c r="IKV22" s="23"/>
      <c r="IKW22" s="23"/>
      <c r="IKX22" s="23"/>
      <c r="IKY22" s="23"/>
      <c r="IKZ22" s="23"/>
      <c r="ILA22" s="23"/>
      <c r="ILB22" s="23"/>
      <c r="ILC22" s="23"/>
      <c r="ILD22" s="23"/>
      <c r="ILE22" s="23"/>
      <c r="ILF22" s="23"/>
      <c r="ILG22" s="23"/>
      <c r="ILH22" s="23"/>
      <c r="ILI22" s="23"/>
      <c r="ILJ22" s="23"/>
      <c r="ILK22" s="23"/>
      <c r="ILL22" s="23"/>
      <c r="ILM22" s="23"/>
      <c r="ILN22" s="23"/>
      <c r="ILO22" s="23"/>
      <c r="ILP22" s="23"/>
      <c r="ILQ22" s="23"/>
      <c r="ILR22" s="23"/>
      <c r="ILS22" s="23"/>
      <c r="ILT22" s="23"/>
      <c r="ILU22" s="23"/>
      <c r="ILV22" s="23"/>
      <c r="ILW22" s="23"/>
      <c r="ILX22" s="23"/>
      <c r="ILY22" s="23"/>
      <c r="ILZ22" s="23"/>
      <c r="IMA22" s="23"/>
      <c r="IMB22" s="23"/>
      <c r="IMC22" s="23"/>
      <c r="IMD22" s="23"/>
      <c r="IME22" s="23"/>
      <c r="IMF22" s="23"/>
      <c r="IMG22" s="23"/>
      <c r="IMH22" s="23"/>
      <c r="IMI22" s="23"/>
      <c r="IMJ22" s="23"/>
      <c r="IMK22" s="23"/>
      <c r="IML22" s="23"/>
      <c r="IMM22" s="23"/>
      <c r="IMN22" s="23"/>
      <c r="IMO22" s="23"/>
      <c r="IMP22" s="23"/>
      <c r="IMQ22" s="23"/>
      <c r="IMR22" s="23"/>
      <c r="IMS22" s="23"/>
      <c r="IMT22" s="23"/>
      <c r="IMU22" s="23"/>
      <c r="IMV22" s="23"/>
      <c r="IMW22" s="23"/>
      <c r="IMX22" s="23"/>
      <c r="IMY22" s="23"/>
      <c r="IMZ22" s="23"/>
      <c r="INA22" s="23"/>
      <c r="INB22" s="23"/>
      <c r="INC22" s="23"/>
      <c r="IND22" s="23"/>
      <c r="INE22" s="23"/>
      <c r="INF22" s="23"/>
      <c r="ING22" s="23"/>
      <c r="INH22" s="23"/>
      <c r="INI22" s="23"/>
      <c r="INJ22" s="23"/>
      <c r="INK22" s="23"/>
      <c r="INL22" s="23"/>
      <c r="INM22" s="23"/>
      <c r="INN22" s="23"/>
      <c r="INO22" s="23"/>
      <c r="INP22" s="23"/>
      <c r="INQ22" s="23"/>
      <c r="INR22" s="23"/>
      <c r="INS22" s="23"/>
      <c r="INT22" s="23"/>
      <c r="INU22" s="23"/>
      <c r="INV22" s="23"/>
      <c r="INW22" s="23"/>
      <c r="INX22" s="23"/>
      <c r="INY22" s="23"/>
      <c r="INZ22" s="23"/>
      <c r="IOA22" s="23"/>
      <c r="IOB22" s="23"/>
      <c r="IOC22" s="23"/>
      <c r="IOD22" s="23"/>
      <c r="IOE22" s="23"/>
      <c r="IOF22" s="23"/>
      <c r="IOG22" s="23"/>
      <c r="IOH22" s="23"/>
      <c r="IOI22" s="23"/>
      <c r="IOJ22" s="23"/>
      <c r="IOK22" s="23"/>
      <c r="IOL22" s="23"/>
      <c r="IOM22" s="23"/>
      <c r="ION22" s="23"/>
      <c r="IOO22" s="23"/>
      <c r="IOP22" s="23"/>
      <c r="IOQ22" s="23"/>
      <c r="IOR22" s="23"/>
      <c r="IOS22" s="23"/>
      <c r="IOT22" s="23"/>
      <c r="IOU22" s="23"/>
      <c r="IOV22" s="23"/>
      <c r="IOW22" s="23"/>
      <c r="IOX22" s="23"/>
      <c r="IOY22" s="23"/>
      <c r="IOZ22" s="23"/>
      <c r="IPA22" s="23"/>
      <c r="IPB22" s="23"/>
      <c r="IPC22" s="23"/>
      <c r="IPD22" s="23"/>
      <c r="IPE22" s="23"/>
      <c r="IPF22" s="23"/>
      <c r="IPG22" s="23"/>
      <c r="IPH22" s="23"/>
      <c r="IPI22" s="23"/>
      <c r="IPJ22" s="23"/>
      <c r="IPK22" s="23"/>
      <c r="IPL22" s="23"/>
      <c r="IPM22" s="23"/>
      <c r="IPN22" s="23"/>
      <c r="IPO22" s="23"/>
      <c r="IPP22" s="23"/>
      <c r="IPQ22" s="23"/>
      <c r="IPR22" s="23"/>
      <c r="IPS22" s="23"/>
      <c r="IPT22" s="23"/>
      <c r="IPU22" s="23"/>
      <c r="IPV22" s="23"/>
      <c r="IPW22" s="23"/>
      <c r="IPX22" s="23"/>
      <c r="IPY22" s="23"/>
      <c r="IPZ22" s="23"/>
      <c r="IQA22" s="23"/>
      <c r="IQB22" s="23"/>
      <c r="IQC22" s="23"/>
      <c r="IQD22" s="23"/>
      <c r="IQE22" s="23"/>
      <c r="IQF22" s="23"/>
      <c r="IQG22" s="23"/>
      <c r="IQH22" s="23"/>
      <c r="IQI22" s="23"/>
      <c r="IQJ22" s="23"/>
      <c r="IQK22" s="23"/>
      <c r="IQL22" s="23"/>
      <c r="IQM22" s="23"/>
      <c r="IQN22" s="23"/>
      <c r="IQO22" s="23"/>
      <c r="IQP22" s="23"/>
      <c r="IQQ22" s="23"/>
      <c r="IQR22" s="23"/>
      <c r="IQS22" s="23"/>
      <c r="IQT22" s="23"/>
      <c r="IQU22" s="23"/>
      <c r="IQV22" s="23"/>
      <c r="IQW22" s="23"/>
      <c r="IQX22" s="23"/>
      <c r="IQY22" s="23"/>
      <c r="IQZ22" s="23"/>
      <c r="IRA22" s="23"/>
      <c r="IRB22" s="23"/>
      <c r="IRC22" s="23"/>
      <c r="IRD22" s="23"/>
      <c r="IRE22" s="23"/>
      <c r="IRF22" s="23"/>
      <c r="IRG22" s="23"/>
      <c r="IRH22" s="23"/>
      <c r="IRI22" s="23"/>
      <c r="IRJ22" s="23"/>
      <c r="IRK22" s="23"/>
      <c r="IRL22" s="23"/>
      <c r="IRM22" s="23"/>
      <c r="IRN22" s="23"/>
      <c r="IRO22" s="23"/>
      <c r="IRP22" s="23"/>
      <c r="IRQ22" s="23"/>
      <c r="IRR22" s="23"/>
      <c r="IRS22" s="23"/>
      <c r="IRT22" s="23"/>
      <c r="IRU22" s="23"/>
      <c r="IRV22" s="23"/>
      <c r="IRW22" s="23"/>
      <c r="IRX22" s="23"/>
      <c r="IRY22" s="23"/>
      <c r="IRZ22" s="23"/>
      <c r="ISA22" s="23"/>
      <c r="ISB22" s="23"/>
      <c r="ISC22" s="23"/>
      <c r="ISD22" s="23"/>
      <c r="ISE22" s="23"/>
      <c r="ISF22" s="23"/>
      <c r="ISG22" s="23"/>
      <c r="ISH22" s="23"/>
      <c r="ISI22" s="23"/>
      <c r="ISJ22" s="23"/>
      <c r="ISK22" s="23"/>
      <c r="ISL22" s="23"/>
      <c r="ISM22" s="23"/>
      <c r="ISN22" s="23"/>
      <c r="ISO22" s="23"/>
      <c r="ISP22" s="23"/>
      <c r="ISQ22" s="23"/>
      <c r="ISR22" s="23"/>
      <c r="ISS22" s="23"/>
      <c r="IST22" s="23"/>
      <c r="ISU22" s="23"/>
      <c r="ISV22" s="23"/>
      <c r="ISW22" s="23"/>
      <c r="ISX22" s="23"/>
      <c r="ISY22" s="23"/>
      <c r="ISZ22" s="23"/>
      <c r="ITA22" s="23"/>
      <c r="ITB22" s="23"/>
      <c r="ITC22" s="23"/>
      <c r="ITD22" s="23"/>
      <c r="ITE22" s="23"/>
      <c r="ITF22" s="23"/>
      <c r="ITG22" s="23"/>
      <c r="ITH22" s="23"/>
      <c r="ITI22" s="23"/>
      <c r="ITJ22" s="23"/>
      <c r="ITK22" s="23"/>
      <c r="ITL22" s="23"/>
      <c r="ITM22" s="23"/>
      <c r="ITN22" s="23"/>
      <c r="ITO22" s="23"/>
      <c r="ITP22" s="23"/>
      <c r="ITQ22" s="23"/>
      <c r="ITR22" s="23"/>
      <c r="ITS22" s="23"/>
      <c r="ITT22" s="23"/>
      <c r="ITU22" s="23"/>
      <c r="ITV22" s="23"/>
      <c r="ITW22" s="23"/>
      <c r="ITX22" s="23"/>
      <c r="ITY22" s="23"/>
      <c r="ITZ22" s="23"/>
      <c r="IUA22" s="23"/>
      <c r="IUB22" s="23"/>
      <c r="IUC22" s="23"/>
      <c r="IUD22" s="23"/>
      <c r="IUE22" s="23"/>
      <c r="IUF22" s="23"/>
      <c r="IUG22" s="23"/>
      <c r="IUH22" s="23"/>
      <c r="IUI22" s="23"/>
      <c r="IUJ22" s="23"/>
      <c r="IUK22" s="23"/>
      <c r="IUL22" s="23"/>
      <c r="IUM22" s="23"/>
      <c r="IUN22" s="23"/>
      <c r="IUO22" s="23"/>
      <c r="IUP22" s="23"/>
      <c r="IUQ22" s="23"/>
      <c r="IUR22" s="23"/>
      <c r="IUS22" s="23"/>
      <c r="IUT22" s="23"/>
      <c r="IUU22" s="23"/>
      <c r="IUV22" s="23"/>
      <c r="IUW22" s="23"/>
      <c r="IUX22" s="23"/>
      <c r="IUY22" s="23"/>
      <c r="IUZ22" s="23"/>
      <c r="IVA22" s="23"/>
      <c r="IVB22" s="23"/>
      <c r="IVC22" s="23"/>
      <c r="IVD22" s="23"/>
      <c r="IVE22" s="23"/>
      <c r="IVF22" s="23"/>
      <c r="IVG22" s="23"/>
      <c r="IVH22" s="23"/>
      <c r="IVI22" s="23"/>
      <c r="IVJ22" s="23"/>
      <c r="IVK22" s="23"/>
      <c r="IVL22" s="23"/>
      <c r="IVM22" s="23"/>
      <c r="IVN22" s="23"/>
      <c r="IVO22" s="23"/>
      <c r="IVP22" s="23"/>
      <c r="IVQ22" s="23"/>
      <c r="IVR22" s="23"/>
      <c r="IVS22" s="23"/>
      <c r="IVT22" s="23"/>
      <c r="IVU22" s="23"/>
      <c r="IVV22" s="23"/>
      <c r="IVW22" s="23"/>
      <c r="IVX22" s="23"/>
      <c r="IVY22" s="23"/>
      <c r="IVZ22" s="23"/>
      <c r="IWA22" s="23"/>
      <c r="IWB22" s="23"/>
      <c r="IWC22" s="23"/>
      <c r="IWD22" s="23"/>
      <c r="IWE22" s="23"/>
      <c r="IWF22" s="23"/>
      <c r="IWG22" s="23"/>
      <c r="IWH22" s="23"/>
      <c r="IWI22" s="23"/>
      <c r="IWJ22" s="23"/>
      <c r="IWK22" s="23"/>
      <c r="IWL22" s="23"/>
      <c r="IWM22" s="23"/>
      <c r="IWN22" s="23"/>
      <c r="IWO22" s="23"/>
      <c r="IWP22" s="23"/>
      <c r="IWQ22" s="23"/>
      <c r="IWR22" s="23"/>
      <c r="IWS22" s="23"/>
      <c r="IWT22" s="23"/>
      <c r="IWU22" s="23"/>
      <c r="IWV22" s="23"/>
      <c r="IWW22" s="23"/>
      <c r="IWX22" s="23"/>
      <c r="IWY22" s="23"/>
      <c r="IWZ22" s="23"/>
      <c r="IXA22" s="23"/>
      <c r="IXB22" s="23"/>
      <c r="IXC22" s="23"/>
      <c r="IXD22" s="23"/>
      <c r="IXE22" s="23"/>
      <c r="IXF22" s="23"/>
      <c r="IXG22" s="23"/>
      <c r="IXH22" s="23"/>
      <c r="IXI22" s="23"/>
      <c r="IXJ22" s="23"/>
      <c r="IXK22" s="23"/>
      <c r="IXL22" s="23"/>
      <c r="IXM22" s="23"/>
      <c r="IXN22" s="23"/>
      <c r="IXO22" s="23"/>
      <c r="IXP22" s="23"/>
      <c r="IXQ22" s="23"/>
      <c r="IXR22" s="23"/>
      <c r="IXS22" s="23"/>
      <c r="IXT22" s="23"/>
      <c r="IXU22" s="23"/>
      <c r="IXV22" s="23"/>
      <c r="IXW22" s="23"/>
      <c r="IXX22" s="23"/>
      <c r="IXY22" s="23"/>
      <c r="IXZ22" s="23"/>
      <c r="IYA22" s="23"/>
      <c r="IYB22" s="23"/>
      <c r="IYC22" s="23"/>
      <c r="IYD22" s="23"/>
      <c r="IYE22" s="23"/>
      <c r="IYF22" s="23"/>
      <c r="IYG22" s="23"/>
      <c r="IYH22" s="23"/>
      <c r="IYI22" s="23"/>
      <c r="IYJ22" s="23"/>
      <c r="IYK22" s="23"/>
      <c r="IYL22" s="23"/>
      <c r="IYM22" s="23"/>
      <c r="IYN22" s="23"/>
      <c r="IYO22" s="23"/>
      <c r="IYP22" s="23"/>
      <c r="IYQ22" s="23"/>
      <c r="IYR22" s="23"/>
      <c r="IYS22" s="23"/>
      <c r="IYT22" s="23"/>
      <c r="IYU22" s="23"/>
      <c r="IYV22" s="23"/>
      <c r="IYW22" s="23"/>
      <c r="IYX22" s="23"/>
      <c r="IYY22" s="23"/>
      <c r="IYZ22" s="23"/>
      <c r="IZA22" s="23"/>
      <c r="IZB22" s="23"/>
      <c r="IZC22" s="23"/>
      <c r="IZD22" s="23"/>
      <c r="IZE22" s="23"/>
      <c r="IZF22" s="23"/>
      <c r="IZG22" s="23"/>
      <c r="IZH22" s="23"/>
      <c r="IZI22" s="23"/>
      <c r="IZJ22" s="23"/>
      <c r="IZK22" s="23"/>
      <c r="IZL22" s="23"/>
      <c r="IZM22" s="23"/>
      <c r="IZN22" s="23"/>
      <c r="IZO22" s="23"/>
      <c r="IZP22" s="23"/>
      <c r="IZQ22" s="23"/>
      <c r="IZR22" s="23"/>
      <c r="IZS22" s="23"/>
      <c r="IZT22" s="23"/>
      <c r="IZU22" s="23"/>
      <c r="IZV22" s="23"/>
      <c r="IZW22" s="23"/>
      <c r="IZX22" s="23"/>
      <c r="IZY22" s="23"/>
      <c r="IZZ22" s="23"/>
      <c r="JAA22" s="23"/>
      <c r="JAB22" s="23"/>
      <c r="JAC22" s="23"/>
      <c r="JAD22" s="23"/>
      <c r="JAE22" s="23"/>
      <c r="JAF22" s="23"/>
      <c r="JAG22" s="23"/>
      <c r="JAH22" s="23"/>
      <c r="JAI22" s="23"/>
      <c r="JAJ22" s="23"/>
      <c r="JAK22" s="23"/>
      <c r="JAL22" s="23"/>
      <c r="JAM22" s="23"/>
      <c r="JAN22" s="23"/>
      <c r="JAO22" s="23"/>
      <c r="JAP22" s="23"/>
      <c r="JAQ22" s="23"/>
      <c r="JAR22" s="23"/>
      <c r="JAS22" s="23"/>
      <c r="JAT22" s="23"/>
      <c r="JAU22" s="23"/>
      <c r="JAV22" s="23"/>
      <c r="JAW22" s="23"/>
      <c r="JAX22" s="23"/>
      <c r="JAY22" s="23"/>
      <c r="JAZ22" s="23"/>
      <c r="JBA22" s="23"/>
      <c r="JBB22" s="23"/>
      <c r="JBC22" s="23"/>
      <c r="JBD22" s="23"/>
      <c r="JBE22" s="23"/>
      <c r="JBF22" s="23"/>
      <c r="JBG22" s="23"/>
      <c r="JBH22" s="23"/>
      <c r="JBI22" s="23"/>
      <c r="JBJ22" s="23"/>
      <c r="JBK22" s="23"/>
      <c r="JBL22" s="23"/>
      <c r="JBM22" s="23"/>
      <c r="JBN22" s="23"/>
      <c r="JBO22" s="23"/>
      <c r="JBP22" s="23"/>
      <c r="JBQ22" s="23"/>
      <c r="JBR22" s="23"/>
      <c r="JBS22" s="23"/>
      <c r="JBT22" s="23"/>
      <c r="JBU22" s="23"/>
      <c r="JBV22" s="23"/>
      <c r="JBW22" s="23"/>
      <c r="JBX22" s="23"/>
      <c r="JBY22" s="23"/>
      <c r="JBZ22" s="23"/>
      <c r="JCA22" s="23"/>
      <c r="JCB22" s="23"/>
      <c r="JCC22" s="23"/>
      <c r="JCD22" s="23"/>
      <c r="JCE22" s="23"/>
      <c r="JCF22" s="23"/>
      <c r="JCG22" s="23"/>
      <c r="JCH22" s="23"/>
      <c r="JCI22" s="23"/>
      <c r="JCJ22" s="23"/>
      <c r="JCK22" s="23"/>
      <c r="JCL22" s="23"/>
      <c r="JCM22" s="23"/>
      <c r="JCN22" s="23"/>
      <c r="JCO22" s="23"/>
      <c r="JCP22" s="23"/>
      <c r="JCQ22" s="23"/>
      <c r="JCR22" s="23"/>
      <c r="JCS22" s="23"/>
      <c r="JCT22" s="23"/>
      <c r="JCU22" s="23"/>
      <c r="JCV22" s="23"/>
      <c r="JCW22" s="23"/>
      <c r="JCX22" s="23"/>
      <c r="JCY22" s="23"/>
      <c r="JCZ22" s="23"/>
      <c r="JDA22" s="23"/>
      <c r="JDB22" s="23"/>
      <c r="JDC22" s="23"/>
      <c r="JDD22" s="23"/>
      <c r="JDE22" s="23"/>
      <c r="JDF22" s="23"/>
      <c r="JDG22" s="23"/>
      <c r="JDH22" s="23"/>
      <c r="JDI22" s="23"/>
      <c r="JDJ22" s="23"/>
      <c r="JDK22" s="23"/>
      <c r="JDL22" s="23"/>
      <c r="JDM22" s="23"/>
      <c r="JDN22" s="23"/>
      <c r="JDO22" s="23"/>
      <c r="JDP22" s="23"/>
      <c r="JDQ22" s="23"/>
      <c r="JDR22" s="23"/>
      <c r="JDS22" s="23"/>
      <c r="JDT22" s="23"/>
      <c r="JDU22" s="23"/>
      <c r="JDV22" s="23"/>
      <c r="JDW22" s="23"/>
      <c r="JDX22" s="23"/>
      <c r="JDY22" s="23"/>
      <c r="JDZ22" s="23"/>
      <c r="JEA22" s="23"/>
      <c r="JEB22" s="23"/>
      <c r="JEC22" s="23"/>
      <c r="JED22" s="23"/>
      <c r="JEE22" s="23"/>
      <c r="JEF22" s="23"/>
      <c r="JEG22" s="23"/>
      <c r="JEH22" s="23"/>
      <c r="JEI22" s="23"/>
      <c r="JEJ22" s="23"/>
      <c r="JEK22" s="23"/>
      <c r="JEL22" s="23"/>
      <c r="JEM22" s="23"/>
      <c r="JEN22" s="23"/>
      <c r="JEO22" s="23"/>
      <c r="JEP22" s="23"/>
      <c r="JEQ22" s="23"/>
      <c r="JER22" s="23"/>
      <c r="JES22" s="23"/>
      <c r="JET22" s="23"/>
      <c r="JEU22" s="23"/>
      <c r="JEV22" s="23"/>
      <c r="JEW22" s="23"/>
      <c r="JEX22" s="23"/>
      <c r="JEY22" s="23"/>
      <c r="JEZ22" s="23"/>
      <c r="JFA22" s="23"/>
      <c r="JFB22" s="23"/>
      <c r="JFC22" s="23"/>
      <c r="JFD22" s="23"/>
      <c r="JFE22" s="23"/>
      <c r="JFF22" s="23"/>
      <c r="JFG22" s="23"/>
      <c r="JFH22" s="23"/>
      <c r="JFI22" s="23"/>
      <c r="JFJ22" s="23"/>
      <c r="JFK22" s="23"/>
      <c r="JFL22" s="23"/>
      <c r="JFM22" s="23"/>
      <c r="JFN22" s="23"/>
      <c r="JFO22" s="23"/>
      <c r="JFP22" s="23"/>
      <c r="JFQ22" s="23"/>
      <c r="JFR22" s="23"/>
      <c r="JFS22" s="23"/>
      <c r="JFT22" s="23"/>
      <c r="JFU22" s="23"/>
      <c r="JFV22" s="23"/>
      <c r="JFW22" s="23"/>
      <c r="JFX22" s="23"/>
      <c r="JFY22" s="23"/>
      <c r="JFZ22" s="23"/>
      <c r="JGA22" s="23"/>
      <c r="JGB22" s="23"/>
      <c r="JGC22" s="23"/>
      <c r="JGD22" s="23"/>
      <c r="JGE22" s="23"/>
      <c r="JGF22" s="23"/>
      <c r="JGG22" s="23"/>
      <c r="JGH22" s="23"/>
      <c r="JGI22" s="23"/>
      <c r="JGJ22" s="23"/>
      <c r="JGK22" s="23"/>
      <c r="JGL22" s="23"/>
      <c r="JGM22" s="23"/>
      <c r="JGN22" s="23"/>
      <c r="JGO22" s="23"/>
      <c r="JGP22" s="23"/>
      <c r="JGQ22" s="23"/>
      <c r="JGR22" s="23"/>
      <c r="JGS22" s="23"/>
      <c r="JGT22" s="23"/>
      <c r="JGU22" s="23"/>
      <c r="JGV22" s="23"/>
      <c r="JGW22" s="23"/>
      <c r="JGX22" s="23"/>
      <c r="JGY22" s="23"/>
      <c r="JGZ22" s="23"/>
      <c r="JHA22" s="23"/>
      <c r="JHB22" s="23"/>
      <c r="JHC22" s="23"/>
      <c r="JHD22" s="23"/>
      <c r="JHE22" s="23"/>
      <c r="JHF22" s="23"/>
      <c r="JHG22" s="23"/>
      <c r="JHH22" s="23"/>
      <c r="JHI22" s="23"/>
      <c r="JHJ22" s="23"/>
      <c r="JHK22" s="23"/>
      <c r="JHL22" s="23"/>
      <c r="JHM22" s="23"/>
      <c r="JHN22" s="23"/>
      <c r="JHO22" s="23"/>
      <c r="JHP22" s="23"/>
      <c r="JHQ22" s="23"/>
      <c r="JHR22" s="23"/>
      <c r="JHS22" s="23"/>
      <c r="JHT22" s="23"/>
      <c r="JHU22" s="23"/>
      <c r="JHV22" s="23"/>
      <c r="JHW22" s="23"/>
      <c r="JHX22" s="23"/>
      <c r="JHY22" s="23"/>
      <c r="JHZ22" s="23"/>
      <c r="JIA22" s="23"/>
      <c r="JIB22" s="23"/>
      <c r="JIC22" s="23"/>
      <c r="JID22" s="23"/>
      <c r="JIE22" s="23"/>
      <c r="JIF22" s="23"/>
      <c r="JIG22" s="23"/>
      <c r="JIH22" s="23"/>
      <c r="JII22" s="23"/>
      <c r="JIJ22" s="23"/>
      <c r="JIK22" s="23"/>
      <c r="JIL22" s="23"/>
      <c r="JIM22" s="23"/>
      <c r="JIN22" s="23"/>
      <c r="JIO22" s="23"/>
      <c r="JIP22" s="23"/>
      <c r="JIQ22" s="23"/>
      <c r="JIR22" s="23"/>
      <c r="JIS22" s="23"/>
      <c r="JIT22" s="23"/>
      <c r="JIU22" s="23"/>
      <c r="JIV22" s="23"/>
      <c r="JIW22" s="23"/>
      <c r="JIX22" s="23"/>
      <c r="JIY22" s="23"/>
      <c r="JIZ22" s="23"/>
      <c r="JJA22" s="23"/>
      <c r="JJB22" s="23"/>
      <c r="JJC22" s="23"/>
      <c r="JJD22" s="23"/>
      <c r="JJE22" s="23"/>
      <c r="JJF22" s="23"/>
      <c r="JJG22" s="23"/>
      <c r="JJH22" s="23"/>
      <c r="JJI22" s="23"/>
      <c r="JJJ22" s="23"/>
      <c r="JJK22" s="23"/>
      <c r="JJL22" s="23"/>
      <c r="JJM22" s="23"/>
      <c r="JJN22" s="23"/>
      <c r="JJO22" s="23"/>
      <c r="JJP22" s="23"/>
      <c r="JJQ22" s="23"/>
      <c r="JJR22" s="23"/>
      <c r="JJS22" s="23"/>
      <c r="JJT22" s="23"/>
      <c r="JJU22" s="23"/>
      <c r="JJV22" s="23"/>
      <c r="JJW22" s="23"/>
      <c r="JJX22" s="23"/>
      <c r="JJY22" s="23"/>
      <c r="JJZ22" s="23"/>
      <c r="JKA22" s="23"/>
      <c r="JKB22" s="23"/>
      <c r="JKC22" s="23"/>
      <c r="JKD22" s="23"/>
      <c r="JKE22" s="23"/>
      <c r="JKF22" s="23"/>
      <c r="JKG22" s="23"/>
      <c r="JKH22" s="23"/>
      <c r="JKI22" s="23"/>
      <c r="JKJ22" s="23"/>
      <c r="JKK22" s="23"/>
      <c r="JKL22" s="23"/>
      <c r="JKM22" s="23"/>
      <c r="JKN22" s="23"/>
      <c r="JKO22" s="23"/>
      <c r="JKP22" s="23"/>
      <c r="JKQ22" s="23"/>
      <c r="JKR22" s="23"/>
      <c r="JKS22" s="23"/>
      <c r="JKT22" s="23"/>
      <c r="JKU22" s="23"/>
      <c r="JKV22" s="23"/>
      <c r="JKW22" s="23"/>
      <c r="JKX22" s="23"/>
      <c r="JKY22" s="23"/>
      <c r="JKZ22" s="23"/>
      <c r="JLA22" s="23"/>
      <c r="JLB22" s="23"/>
      <c r="JLC22" s="23"/>
      <c r="JLD22" s="23"/>
      <c r="JLE22" s="23"/>
      <c r="JLF22" s="23"/>
      <c r="JLG22" s="23"/>
      <c r="JLH22" s="23"/>
      <c r="JLI22" s="23"/>
      <c r="JLJ22" s="23"/>
      <c r="JLK22" s="23"/>
      <c r="JLL22" s="23"/>
      <c r="JLM22" s="23"/>
      <c r="JLN22" s="23"/>
      <c r="JLO22" s="23"/>
      <c r="JLP22" s="23"/>
      <c r="JLQ22" s="23"/>
      <c r="JLR22" s="23"/>
      <c r="JLS22" s="23"/>
      <c r="JLT22" s="23"/>
      <c r="JLU22" s="23"/>
      <c r="JLV22" s="23"/>
      <c r="JLW22" s="23"/>
      <c r="JLX22" s="23"/>
      <c r="JLY22" s="23"/>
      <c r="JLZ22" s="23"/>
      <c r="JMA22" s="23"/>
      <c r="JMB22" s="23"/>
      <c r="JMC22" s="23"/>
      <c r="JMD22" s="23"/>
      <c r="JME22" s="23"/>
      <c r="JMF22" s="23"/>
      <c r="JMG22" s="23"/>
      <c r="JMH22" s="23"/>
      <c r="JMI22" s="23"/>
      <c r="JMJ22" s="23"/>
      <c r="JMK22" s="23"/>
      <c r="JML22" s="23"/>
      <c r="JMM22" s="23"/>
      <c r="JMN22" s="23"/>
      <c r="JMO22" s="23"/>
      <c r="JMP22" s="23"/>
      <c r="JMQ22" s="23"/>
      <c r="JMR22" s="23"/>
      <c r="JMS22" s="23"/>
      <c r="JMT22" s="23"/>
      <c r="JMU22" s="23"/>
      <c r="JMV22" s="23"/>
      <c r="JMW22" s="23"/>
      <c r="JMX22" s="23"/>
      <c r="JMY22" s="23"/>
      <c r="JMZ22" s="23"/>
      <c r="JNA22" s="23"/>
      <c r="JNB22" s="23"/>
      <c r="JNC22" s="23"/>
      <c r="JND22" s="23"/>
      <c r="JNE22" s="23"/>
      <c r="JNF22" s="23"/>
      <c r="JNG22" s="23"/>
      <c r="JNH22" s="23"/>
      <c r="JNI22" s="23"/>
      <c r="JNJ22" s="23"/>
      <c r="JNK22" s="23"/>
      <c r="JNL22" s="23"/>
      <c r="JNM22" s="23"/>
      <c r="JNN22" s="23"/>
      <c r="JNO22" s="23"/>
      <c r="JNP22" s="23"/>
      <c r="JNQ22" s="23"/>
      <c r="JNR22" s="23"/>
      <c r="JNS22" s="23"/>
      <c r="JNT22" s="23"/>
      <c r="JNU22" s="23"/>
      <c r="JNV22" s="23"/>
      <c r="JNW22" s="23"/>
      <c r="JNX22" s="23"/>
      <c r="JNY22" s="23"/>
      <c r="JNZ22" s="23"/>
      <c r="JOA22" s="23"/>
      <c r="JOB22" s="23"/>
      <c r="JOC22" s="23"/>
      <c r="JOD22" s="23"/>
      <c r="JOE22" s="23"/>
      <c r="JOF22" s="23"/>
      <c r="JOG22" s="23"/>
      <c r="JOH22" s="23"/>
      <c r="JOI22" s="23"/>
      <c r="JOJ22" s="23"/>
      <c r="JOK22" s="23"/>
      <c r="JOL22" s="23"/>
      <c r="JOM22" s="23"/>
      <c r="JON22" s="23"/>
      <c r="JOO22" s="23"/>
      <c r="JOP22" s="23"/>
      <c r="JOQ22" s="23"/>
      <c r="JOR22" s="23"/>
      <c r="JOS22" s="23"/>
      <c r="JOT22" s="23"/>
      <c r="JOU22" s="23"/>
      <c r="JOV22" s="23"/>
      <c r="JOW22" s="23"/>
      <c r="JOX22" s="23"/>
      <c r="JOY22" s="23"/>
      <c r="JOZ22" s="23"/>
      <c r="JPA22" s="23"/>
      <c r="JPB22" s="23"/>
      <c r="JPC22" s="23"/>
      <c r="JPD22" s="23"/>
      <c r="JPE22" s="23"/>
      <c r="JPF22" s="23"/>
      <c r="JPG22" s="23"/>
      <c r="JPH22" s="23"/>
      <c r="JPI22" s="23"/>
      <c r="JPJ22" s="23"/>
      <c r="JPK22" s="23"/>
      <c r="JPL22" s="23"/>
      <c r="JPM22" s="23"/>
      <c r="JPN22" s="23"/>
      <c r="JPO22" s="23"/>
      <c r="JPP22" s="23"/>
      <c r="JPQ22" s="23"/>
      <c r="JPR22" s="23"/>
      <c r="JPS22" s="23"/>
      <c r="JPT22" s="23"/>
      <c r="JPU22" s="23"/>
      <c r="JPV22" s="23"/>
      <c r="JPW22" s="23"/>
      <c r="JPX22" s="23"/>
      <c r="JPY22" s="23"/>
      <c r="JPZ22" s="23"/>
      <c r="JQA22" s="23"/>
      <c r="JQB22" s="23"/>
      <c r="JQC22" s="23"/>
      <c r="JQD22" s="23"/>
      <c r="JQE22" s="23"/>
      <c r="JQF22" s="23"/>
      <c r="JQG22" s="23"/>
      <c r="JQH22" s="23"/>
      <c r="JQI22" s="23"/>
      <c r="JQJ22" s="23"/>
      <c r="JQK22" s="23"/>
      <c r="JQL22" s="23"/>
      <c r="JQM22" s="23"/>
      <c r="JQN22" s="23"/>
      <c r="JQO22" s="23"/>
      <c r="JQP22" s="23"/>
      <c r="JQQ22" s="23"/>
      <c r="JQR22" s="23"/>
      <c r="JQS22" s="23"/>
      <c r="JQT22" s="23"/>
      <c r="JQU22" s="23"/>
      <c r="JQV22" s="23"/>
      <c r="JQW22" s="23"/>
      <c r="JQX22" s="23"/>
      <c r="JQY22" s="23"/>
      <c r="JQZ22" s="23"/>
      <c r="JRA22" s="23"/>
      <c r="JRB22" s="23"/>
      <c r="JRC22" s="23"/>
      <c r="JRD22" s="23"/>
      <c r="JRE22" s="23"/>
      <c r="JRF22" s="23"/>
      <c r="JRG22" s="23"/>
      <c r="JRH22" s="23"/>
      <c r="JRI22" s="23"/>
      <c r="JRJ22" s="23"/>
      <c r="JRK22" s="23"/>
      <c r="JRL22" s="23"/>
      <c r="JRM22" s="23"/>
      <c r="JRN22" s="23"/>
      <c r="JRO22" s="23"/>
      <c r="JRP22" s="23"/>
      <c r="JRQ22" s="23"/>
      <c r="JRR22" s="23"/>
      <c r="JRS22" s="23"/>
      <c r="JRT22" s="23"/>
      <c r="JRU22" s="23"/>
      <c r="JRV22" s="23"/>
      <c r="JRW22" s="23"/>
      <c r="JRX22" s="23"/>
      <c r="JRY22" s="23"/>
      <c r="JRZ22" s="23"/>
      <c r="JSA22" s="23"/>
      <c r="JSB22" s="23"/>
      <c r="JSC22" s="23"/>
      <c r="JSD22" s="23"/>
      <c r="JSE22" s="23"/>
      <c r="JSF22" s="23"/>
      <c r="JSG22" s="23"/>
      <c r="JSH22" s="23"/>
      <c r="JSI22" s="23"/>
      <c r="JSJ22" s="23"/>
      <c r="JSK22" s="23"/>
      <c r="JSL22" s="23"/>
      <c r="JSM22" s="23"/>
      <c r="JSN22" s="23"/>
      <c r="JSO22" s="23"/>
      <c r="JSP22" s="23"/>
      <c r="JSQ22" s="23"/>
      <c r="JSR22" s="23"/>
      <c r="JSS22" s="23"/>
      <c r="JST22" s="23"/>
      <c r="JSU22" s="23"/>
      <c r="JSV22" s="23"/>
      <c r="JSW22" s="23"/>
      <c r="JSX22" s="23"/>
      <c r="JSY22" s="23"/>
      <c r="JSZ22" s="23"/>
      <c r="JTA22" s="23"/>
      <c r="JTB22" s="23"/>
      <c r="JTC22" s="23"/>
      <c r="JTD22" s="23"/>
      <c r="JTE22" s="23"/>
      <c r="JTF22" s="23"/>
      <c r="JTG22" s="23"/>
      <c r="JTH22" s="23"/>
      <c r="JTI22" s="23"/>
      <c r="JTJ22" s="23"/>
      <c r="JTK22" s="23"/>
      <c r="JTL22" s="23"/>
      <c r="JTM22" s="23"/>
      <c r="JTN22" s="23"/>
      <c r="JTO22" s="23"/>
      <c r="JTP22" s="23"/>
      <c r="JTQ22" s="23"/>
      <c r="JTR22" s="23"/>
      <c r="JTS22" s="23"/>
      <c r="JTT22" s="23"/>
      <c r="JTU22" s="23"/>
      <c r="JTV22" s="23"/>
      <c r="JTW22" s="23"/>
      <c r="JTX22" s="23"/>
      <c r="JTY22" s="23"/>
      <c r="JTZ22" s="23"/>
      <c r="JUA22" s="23"/>
      <c r="JUB22" s="23"/>
      <c r="JUC22" s="23"/>
      <c r="JUD22" s="23"/>
      <c r="JUE22" s="23"/>
      <c r="JUF22" s="23"/>
      <c r="JUG22" s="23"/>
      <c r="JUH22" s="23"/>
      <c r="JUI22" s="23"/>
      <c r="JUJ22" s="23"/>
      <c r="JUK22" s="23"/>
      <c r="JUL22" s="23"/>
      <c r="JUM22" s="23"/>
      <c r="JUN22" s="23"/>
      <c r="JUO22" s="23"/>
      <c r="JUP22" s="23"/>
      <c r="JUQ22" s="23"/>
      <c r="JUR22" s="23"/>
      <c r="JUS22" s="23"/>
      <c r="JUT22" s="23"/>
      <c r="JUU22" s="23"/>
      <c r="JUV22" s="23"/>
      <c r="JUW22" s="23"/>
      <c r="JUX22" s="23"/>
      <c r="JUY22" s="23"/>
      <c r="JUZ22" s="23"/>
      <c r="JVA22" s="23"/>
      <c r="JVB22" s="23"/>
      <c r="JVC22" s="23"/>
      <c r="JVD22" s="23"/>
      <c r="JVE22" s="23"/>
      <c r="JVF22" s="23"/>
      <c r="JVG22" s="23"/>
      <c r="JVH22" s="23"/>
      <c r="JVI22" s="23"/>
      <c r="JVJ22" s="23"/>
      <c r="JVK22" s="23"/>
      <c r="JVL22" s="23"/>
      <c r="JVM22" s="23"/>
      <c r="JVN22" s="23"/>
      <c r="JVO22" s="23"/>
      <c r="JVP22" s="23"/>
      <c r="JVQ22" s="23"/>
      <c r="JVR22" s="23"/>
      <c r="JVS22" s="23"/>
      <c r="JVT22" s="23"/>
      <c r="JVU22" s="23"/>
      <c r="JVV22" s="23"/>
      <c r="JVW22" s="23"/>
      <c r="JVX22" s="23"/>
      <c r="JVY22" s="23"/>
      <c r="JVZ22" s="23"/>
      <c r="JWA22" s="23"/>
      <c r="JWB22" s="23"/>
      <c r="JWC22" s="23"/>
      <c r="JWD22" s="23"/>
      <c r="JWE22" s="23"/>
      <c r="JWF22" s="23"/>
      <c r="JWG22" s="23"/>
      <c r="JWH22" s="23"/>
      <c r="JWI22" s="23"/>
      <c r="JWJ22" s="23"/>
      <c r="JWK22" s="23"/>
      <c r="JWL22" s="23"/>
      <c r="JWM22" s="23"/>
      <c r="JWN22" s="23"/>
      <c r="JWO22" s="23"/>
      <c r="JWP22" s="23"/>
      <c r="JWQ22" s="23"/>
      <c r="JWR22" s="23"/>
      <c r="JWS22" s="23"/>
      <c r="JWT22" s="23"/>
      <c r="JWU22" s="23"/>
      <c r="JWV22" s="23"/>
      <c r="JWW22" s="23"/>
      <c r="JWX22" s="23"/>
      <c r="JWY22" s="23"/>
      <c r="JWZ22" s="23"/>
      <c r="JXA22" s="23"/>
      <c r="JXB22" s="23"/>
      <c r="JXC22" s="23"/>
      <c r="JXD22" s="23"/>
      <c r="JXE22" s="23"/>
      <c r="JXF22" s="23"/>
      <c r="JXG22" s="23"/>
      <c r="JXH22" s="23"/>
      <c r="JXI22" s="23"/>
      <c r="JXJ22" s="23"/>
      <c r="JXK22" s="23"/>
      <c r="JXL22" s="23"/>
      <c r="JXM22" s="23"/>
      <c r="JXN22" s="23"/>
      <c r="JXO22" s="23"/>
      <c r="JXP22" s="23"/>
      <c r="JXQ22" s="23"/>
      <c r="JXR22" s="23"/>
      <c r="JXS22" s="23"/>
      <c r="JXT22" s="23"/>
      <c r="JXU22" s="23"/>
      <c r="JXV22" s="23"/>
      <c r="JXW22" s="23"/>
      <c r="JXX22" s="23"/>
      <c r="JXY22" s="23"/>
      <c r="JXZ22" s="23"/>
      <c r="JYA22" s="23"/>
      <c r="JYB22" s="23"/>
      <c r="JYC22" s="23"/>
      <c r="JYD22" s="23"/>
      <c r="JYE22" s="23"/>
      <c r="JYF22" s="23"/>
      <c r="JYG22" s="23"/>
      <c r="JYH22" s="23"/>
      <c r="JYI22" s="23"/>
      <c r="JYJ22" s="23"/>
      <c r="JYK22" s="23"/>
      <c r="JYL22" s="23"/>
      <c r="JYM22" s="23"/>
      <c r="JYN22" s="23"/>
      <c r="JYO22" s="23"/>
      <c r="JYP22" s="23"/>
      <c r="JYQ22" s="23"/>
      <c r="JYR22" s="23"/>
      <c r="JYS22" s="23"/>
      <c r="JYT22" s="23"/>
      <c r="JYU22" s="23"/>
      <c r="JYV22" s="23"/>
      <c r="JYW22" s="23"/>
      <c r="JYX22" s="23"/>
      <c r="JYY22" s="23"/>
      <c r="JYZ22" s="23"/>
      <c r="JZA22" s="23"/>
      <c r="JZB22" s="23"/>
      <c r="JZC22" s="23"/>
      <c r="JZD22" s="23"/>
      <c r="JZE22" s="23"/>
      <c r="JZF22" s="23"/>
      <c r="JZG22" s="23"/>
      <c r="JZH22" s="23"/>
      <c r="JZI22" s="23"/>
      <c r="JZJ22" s="23"/>
      <c r="JZK22" s="23"/>
      <c r="JZL22" s="23"/>
      <c r="JZM22" s="23"/>
      <c r="JZN22" s="23"/>
      <c r="JZO22" s="23"/>
      <c r="JZP22" s="23"/>
      <c r="JZQ22" s="23"/>
      <c r="JZR22" s="23"/>
      <c r="JZS22" s="23"/>
      <c r="JZT22" s="23"/>
      <c r="JZU22" s="23"/>
      <c r="JZV22" s="23"/>
      <c r="JZW22" s="23"/>
      <c r="JZX22" s="23"/>
      <c r="JZY22" s="23"/>
      <c r="JZZ22" s="23"/>
      <c r="KAA22" s="23"/>
      <c r="KAB22" s="23"/>
      <c r="KAC22" s="23"/>
      <c r="KAD22" s="23"/>
      <c r="KAE22" s="23"/>
      <c r="KAF22" s="23"/>
      <c r="KAG22" s="23"/>
      <c r="KAH22" s="23"/>
      <c r="KAI22" s="23"/>
      <c r="KAJ22" s="23"/>
      <c r="KAK22" s="23"/>
      <c r="KAL22" s="23"/>
      <c r="KAM22" s="23"/>
      <c r="KAN22" s="23"/>
      <c r="KAO22" s="23"/>
      <c r="KAP22" s="23"/>
      <c r="KAQ22" s="23"/>
      <c r="KAR22" s="23"/>
      <c r="KAS22" s="23"/>
      <c r="KAT22" s="23"/>
      <c r="KAU22" s="23"/>
      <c r="KAV22" s="23"/>
      <c r="KAW22" s="23"/>
      <c r="KAX22" s="23"/>
      <c r="KAY22" s="23"/>
      <c r="KAZ22" s="23"/>
      <c r="KBA22" s="23"/>
      <c r="KBB22" s="23"/>
      <c r="KBC22" s="23"/>
      <c r="KBD22" s="23"/>
      <c r="KBE22" s="23"/>
      <c r="KBF22" s="23"/>
      <c r="KBG22" s="23"/>
      <c r="KBH22" s="23"/>
      <c r="KBI22" s="23"/>
      <c r="KBJ22" s="23"/>
      <c r="KBK22" s="23"/>
      <c r="KBL22" s="23"/>
      <c r="KBM22" s="23"/>
      <c r="KBN22" s="23"/>
      <c r="KBO22" s="23"/>
      <c r="KBP22" s="23"/>
      <c r="KBQ22" s="23"/>
      <c r="KBR22" s="23"/>
      <c r="KBS22" s="23"/>
      <c r="KBT22" s="23"/>
      <c r="KBU22" s="23"/>
      <c r="KBV22" s="23"/>
      <c r="KBW22" s="23"/>
      <c r="KBX22" s="23"/>
      <c r="KBY22" s="23"/>
      <c r="KBZ22" s="23"/>
      <c r="KCA22" s="23"/>
      <c r="KCB22" s="23"/>
      <c r="KCC22" s="23"/>
      <c r="KCD22" s="23"/>
      <c r="KCE22" s="23"/>
      <c r="KCF22" s="23"/>
      <c r="KCG22" s="23"/>
      <c r="KCH22" s="23"/>
      <c r="KCI22" s="23"/>
      <c r="KCJ22" s="23"/>
      <c r="KCK22" s="23"/>
      <c r="KCL22" s="23"/>
      <c r="KCM22" s="23"/>
      <c r="KCN22" s="23"/>
      <c r="KCO22" s="23"/>
      <c r="KCP22" s="23"/>
      <c r="KCQ22" s="23"/>
      <c r="KCR22" s="23"/>
      <c r="KCS22" s="23"/>
      <c r="KCT22" s="23"/>
      <c r="KCU22" s="23"/>
      <c r="KCV22" s="23"/>
      <c r="KCW22" s="23"/>
      <c r="KCX22" s="23"/>
      <c r="KCY22" s="23"/>
      <c r="KCZ22" s="23"/>
      <c r="KDA22" s="23"/>
      <c r="KDB22" s="23"/>
      <c r="KDC22" s="23"/>
      <c r="KDD22" s="23"/>
      <c r="KDE22" s="23"/>
      <c r="KDF22" s="23"/>
      <c r="KDG22" s="23"/>
      <c r="KDH22" s="23"/>
      <c r="KDI22" s="23"/>
      <c r="KDJ22" s="23"/>
      <c r="KDK22" s="23"/>
      <c r="KDL22" s="23"/>
      <c r="KDM22" s="23"/>
      <c r="KDN22" s="23"/>
      <c r="KDO22" s="23"/>
      <c r="KDP22" s="23"/>
      <c r="KDQ22" s="23"/>
      <c r="KDR22" s="23"/>
      <c r="KDS22" s="23"/>
      <c r="KDT22" s="23"/>
      <c r="KDU22" s="23"/>
      <c r="KDV22" s="23"/>
      <c r="KDW22" s="23"/>
      <c r="KDX22" s="23"/>
      <c r="KDY22" s="23"/>
      <c r="KDZ22" s="23"/>
      <c r="KEA22" s="23"/>
      <c r="KEB22" s="23"/>
      <c r="KEC22" s="23"/>
      <c r="KED22" s="23"/>
      <c r="KEE22" s="23"/>
      <c r="KEF22" s="23"/>
      <c r="KEG22" s="23"/>
      <c r="KEH22" s="23"/>
      <c r="KEI22" s="23"/>
      <c r="KEJ22" s="23"/>
      <c r="KEK22" s="23"/>
      <c r="KEL22" s="23"/>
      <c r="KEM22" s="23"/>
      <c r="KEN22" s="23"/>
      <c r="KEO22" s="23"/>
      <c r="KEP22" s="23"/>
      <c r="KEQ22" s="23"/>
      <c r="KER22" s="23"/>
      <c r="KES22" s="23"/>
      <c r="KET22" s="23"/>
      <c r="KEU22" s="23"/>
      <c r="KEV22" s="23"/>
      <c r="KEW22" s="23"/>
      <c r="KEX22" s="23"/>
      <c r="KEY22" s="23"/>
      <c r="KEZ22" s="23"/>
      <c r="KFA22" s="23"/>
      <c r="KFB22" s="23"/>
      <c r="KFC22" s="23"/>
      <c r="KFD22" s="23"/>
      <c r="KFE22" s="23"/>
      <c r="KFF22" s="23"/>
      <c r="KFG22" s="23"/>
      <c r="KFH22" s="23"/>
      <c r="KFI22" s="23"/>
      <c r="KFJ22" s="23"/>
      <c r="KFK22" s="23"/>
      <c r="KFL22" s="23"/>
      <c r="KFM22" s="23"/>
      <c r="KFN22" s="23"/>
      <c r="KFO22" s="23"/>
      <c r="KFP22" s="23"/>
      <c r="KFQ22" s="23"/>
      <c r="KFR22" s="23"/>
      <c r="KFS22" s="23"/>
      <c r="KFT22" s="23"/>
      <c r="KFU22" s="23"/>
      <c r="KFV22" s="23"/>
      <c r="KFW22" s="23"/>
      <c r="KFX22" s="23"/>
      <c r="KFY22" s="23"/>
      <c r="KFZ22" s="23"/>
      <c r="KGA22" s="23"/>
      <c r="KGB22" s="23"/>
      <c r="KGC22" s="23"/>
      <c r="KGD22" s="23"/>
      <c r="KGE22" s="23"/>
      <c r="KGF22" s="23"/>
      <c r="KGG22" s="23"/>
      <c r="KGH22" s="23"/>
      <c r="KGI22" s="23"/>
      <c r="KGJ22" s="23"/>
      <c r="KGK22" s="23"/>
      <c r="KGL22" s="23"/>
      <c r="KGM22" s="23"/>
      <c r="KGN22" s="23"/>
      <c r="KGO22" s="23"/>
      <c r="KGP22" s="23"/>
      <c r="KGQ22" s="23"/>
      <c r="KGR22" s="23"/>
      <c r="KGS22" s="23"/>
      <c r="KGT22" s="23"/>
      <c r="KGU22" s="23"/>
      <c r="KGV22" s="23"/>
      <c r="KGW22" s="23"/>
      <c r="KGX22" s="23"/>
      <c r="KGY22" s="23"/>
      <c r="KGZ22" s="23"/>
      <c r="KHA22" s="23"/>
      <c r="KHB22" s="23"/>
      <c r="KHC22" s="23"/>
      <c r="KHD22" s="23"/>
      <c r="KHE22" s="23"/>
      <c r="KHF22" s="23"/>
      <c r="KHG22" s="23"/>
      <c r="KHH22" s="23"/>
      <c r="KHI22" s="23"/>
      <c r="KHJ22" s="23"/>
      <c r="KHK22" s="23"/>
      <c r="KHL22" s="23"/>
      <c r="KHM22" s="23"/>
      <c r="KHN22" s="23"/>
      <c r="KHO22" s="23"/>
      <c r="KHP22" s="23"/>
      <c r="KHQ22" s="23"/>
      <c r="KHR22" s="23"/>
      <c r="KHS22" s="23"/>
      <c r="KHT22" s="23"/>
      <c r="KHU22" s="23"/>
      <c r="KHV22" s="23"/>
      <c r="KHW22" s="23"/>
      <c r="KHX22" s="23"/>
      <c r="KHY22" s="23"/>
      <c r="KHZ22" s="23"/>
      <c r="KIA22" s="23"/>
      <c r="KIB22" s="23"/>
      <c r="KIC22" s="23"/>
      <c r="KID22" s="23"/>
      <c r="KIE22" s="23"/>
      <c r="KIF22" s="23"/>
      <c r="KIG22" s="23"/>
      <c r="KIH22" s="23"/>
      <c r="KII22" s="23"/>
      <c r="KIJ22" s="23"/>
      <c r="KIK22" s="23"/>
      <c r="KIL22" s="23"/>
      <c r="KIM22" s="23"/>
      <c r="KIN22" s="23"/>
      <c r="KIO22" s="23"/>
      <c r="KIP22" s="23"/>
      <c r="KIQ22" s="23"/>
      <c r="KIR22" s="23"/>
      <c r="KIS22" s="23"/>
      <c r="KIT22" s="23"/>
      <c r="KIU22" s="23"/>
      <c r="KIV22" s="23"/>
      <c r="KIW22" s="23"/>
      <c r="KIX22" s="23"/>
      <c r="KIY22" s="23"/>
      <c r="KIZ22" s="23"/>
      <c r="KJA22" s="23"/>
      <c r="KJB22" s="23"/>
      <c r="KJC22" s="23"/>
      <c r="KJD22" s="23"/>
      <c r="KJE22" s="23"/>
      <c r="KJF22" s="23"/>
      <c r="KJG22" s="23"/>
      <c r="KJH22" s="23"/>
      <c r="KJI22" s="23"/>
      <c r="KJJ22" s="23"/>
      <c r="KJK22" s="23"/>
      <c r="KJL22" s="23"/>
      <c r="KJM22" s="23"/>
      <c r="KJN22" s="23"/>
      <c r="KJO22" s="23"/>
      <c r="KJP22" s="23"/>
      <c r="KJQ22" s="23"/>
      <c r="KJR22" s="23"/>
      <c r="KJS22" s="23"/>
      <c r="KJT22" s="23"/>
      <c r="KJU22" s="23"/>
      <c r="KJV22" s="23"/>
      <c r="KJW22" s="23"/>
      <c r="KJX22" s="23"/>
      <c r="KJY22" s="23"/>
      <c r="KJZ22" s="23"/>
      <c r="KKA22" s="23"/>
      <c r="KKB22" s="23"/>
      <c r="KKC22" s="23"/>
      <c r="KKD22" s="23"/>
      <c r="KKE22" s="23"/>
      <c r="KKF22" s="23"/>
      <c r="KKG22" s="23"/>
      <c r="KKH22" s="23"/>
      <c r="KKI22" s="23"/>
      <c r="KKJ22" s="23"/>
      <c r="KKK22" s="23"/>
      <c r="KKL22" s="23"/>
      <c r="KKM22" s="23"/>
      <c r="KKN22" s="23"/>
      <c r="KKO22" s="23"/>
      <c r="KKP22" s="23"/>
      <c r="KKQ22" s="23"/>
      <c r="KKR22" s="23"/>
      <c r="KKS22" s="23"/>
      <c r="KKT22" s="23"/>
      <c r="KKU22" s="23"/>
      <c r="KKV22" s="23"/>
      <c r="KKW22" s="23"/>
      <c r="KKX22" s="23"/>
      <c r="KKY22" s="23"/>
      <c r="KKZ22" s="23"/>
      <c r="KLA22" s="23"/>
      <c r="KLB22" s="23"/>
      <c r="KLC22" s="23"/>
      <c r="KLD22" s="23"/>
      <c r="KLE22" s="23"/>
      <c r="KLF22" s="23"/>
      <c r="KLG22" s="23"/>
      <c r="KLH22" s="23"/>
      <c r="KLI22" s="23"/>
      <c r="KLJ22" s="23"/>
      <c r="KLK22" s="23"/>
      <c r="KLL22" s="23"/>
      <c r="KLM22" s="23"/>
      <c r="KLN22" s="23"/>
      <c r="KLO22" s="23"/>
      <c r="KLP22" s="23"/>
      <c r="KLQ22" s="23"/>
      <c r="KLR22" s="23"/>
      <c r="KLS22" s="23"/>
      <c r="KLT22" s="23"/>
      <c r="KLU22" s="23"/>
      <c r="KLV22" s="23"/>
      <c r="KLW22" s="23"/>
      <c r="KLX22" s="23"/>
      <c r="KLY22" s="23"/>
      <c r="KLZ22" s="23"/>
      <c r="KMA22" s="23"/>
      <c r="KMB22" s="23"/>
      <c r="KMC22" s="23"/>
      <c r="KMD22" s="23"/>
      <c r="KME22" s="23"/>
      <c r="KMF22" s="23"/>
      <c r="KMG22" s="23"/>
      <c r="KMH22" s="23"/>
      <c r="KMI22" s="23"/>
      <c r="KMJ22" s="23"/>
      <c r="KMK22" s="23"/>
      <c r="KML22" s="23"/>
      <c r="KMM22" s="23"/>
      <c r="KMN22" s="23"/>
      <c r="KMO22" s="23"/>
      <c r="KMP22" s="23"/>
      <c r="KMQ22" s="23"/>
      <c r="KMR22" s="23"/>
      <c r="KMS22" s="23"/>
      <c r="KMT22" s="23"/>
      <c r="KMU22" s="23"/>
      <c r="KMV22" s="23"/>
      <c r="KMW22" s="23"/>
      <c r="KMX22" s="23"/>
      <c r="KMY22" s="23"/>
      <c r="KMZ22" s="23"/>
      <c r="KNA22" s="23"/>
      <c r="KNB22" s="23"/>
      <c r="KNC22" s="23"/>
      <c r="KND22" s="23"/>
      <c r="KNE22" s="23"/>
      <c r="KNF22" s="23"/>
      <c r="KNG22" s="23"/>
      <c r="KNH22" s="23"/>
      <c r="KNI22" s="23"/>
      <c r="KNJ22" s="23"/>
      <c r="KNK22" s="23"/>
      <c r="KNL22" s="23"/>
      <c r="KNM22" s="23"/>
      <c r="KNN22" s="23"/>
      <c r="KNO22" s="23"/>
      <c r="KNP22" s="23"/>
      <c r="KNQ22" s="23"/>
      <c r="KNR22" s="23"/>
      <c r="KNS22" s="23"/>
      <c r="KNT22" s="23"/>
      <c r="KNU22" s="23"/>
      <c r="KNV22" s="23"/>
      <c r="KNW22" s="23"/>
      <c r="KNX22" s="23"/>
      <c r="KNY22" s="23"/>
      <c r="KNZ22" s="23"/>
      <c r="KOA22" s="23"/>
      <c r="KOB22" s="23"/>
      <c r="KOC22" s="23"/>
      <c r="KOD22" s="23"/>
      <c r="KOE22" s="23"/>
      <c r="KOF22" s="23"/>
      <c r="KOG22" s="23"/>
      <c r="KOH22" s="23"/>
      <c r="KOI22" s="23"/>
      <c r="KOJ22" s="23"/>
      <c r="KOK22" s="23"/>
      <c r="KOL22" s="23"/>
      <c r="KOM22" s="23"/>
      <c r="KON22" s="23"/>
      <c r="KOO22" s="23"/>
      <c r="KOP22" s="23"/>
      <c r="KOQ22" s="23"/>
      <c r="KOR22" s="23"/>
      <c r="KOS22" s="23"/>
      <c r="KOT22" s="23"/>
      <c r="KOU22" s="23"/>
      <c r="KOV22" s="23"/>
      <c r="KOW22" s="23"/>
      <c r="KOX22" s="23"/>
      <c r="KOY22" s="23"/>
      <c r="KOZ22" s="23"/>
      <c r="KPA22" s="23"/>
      <c r="KPB22" s="23"/>
      <c r="KPC22" s="23"/>
      <c r="KPD22" s="23"/>
      <c r="KPE22" s="23"/>
      <c r="KPF22" s="23"/>
      <c r="KPG22" s="23"/>
      <c r="KPH22" s="23"/>
      <c r="KPI22" s="23"/>
      <c r="KPJ22" s="23"/>
      <c r="KPK22" s="23"/>
      <c r="KPL22" s="23"/>
      <c r="KPM22" s="23"/>
      <c r="KPN22" s="23"/>
      <c r="KPO22" s="23"/>
      <c r="KPP22" s="23"/>
      <c r="KPQ22" s="23"/>
      <c r="KPR22" s="23"/>
      <c r="KPS22" s="23"/>
      <c r="KPT22" s="23"/>
      <c r="KPU22" s="23"/>
      <c r="KPV22" s="23"/>
      <c r="KPW22" s="23"/>
      <c r="KPX22" s="23"/>
      <c r="KPY22" s="23"/>
      <c r="KPZ22" s="23"/>
      <c r="KQA22" s="23"/>
      <c r="KQB22" s="23"/>
      <c r="KQC22" s="23"/>
      <c r="KQD22" s="23"/>
      <c r="KQE22" s="23"/>
      <c r="KQF22" s="23"/>
      <c r="KQG22" s="23"/>
      <c r="KQH22" s="23"/>
      <c r="KQI22" s="23"/>
      <c r="KQJ22" s="23"/>
      <c r="KQK22" s="23"/>
      <c r="KQL22" s="23"/>
      <c r="KQM22" s="23"/>
      <c r="KQN22" s="23"/>
      <c r="KQO22" s="23"/>
      <c r="KQP22" s="23"/>
      <c r="KQQ22" s="23"/>
      <c r="KQR22" s="23"/>
      <c r="KQS22" s="23"/>
      <c r="KQT22" s="23"/>
      <c r="KQU22" s="23"/>
      <c r="KQV22" s="23"/>
      <c r="KQW22" s="23"/>
      <c r="KQX22" s="23"/>
      <c r="KQY22" s="23"/>
      <c r="KQZ22" s="23"/>
      <c r="KRA22" s="23"/>
      <c r="KRB22" s="23"/>
      <c r="KRC22" s="23"/>
      <c r="KRD22" s="23"/>
      <c r="KRE22" s="23"/>
      <c r="KRF22" s="23"/>
      <c r="KRG22" s="23"/>
      <c r="KRH22" s="23"/>
      <c r="KRI22" s="23"/>
      <c r="KRJ22" s="23"/>
      <c r="KRK22" s="23"/>
      <c r="KRL22" s="23"/>
      <c r="KRM22" s="23"/>
      <c r="KRN22" s="23"/>
      <c r="KRO22" s="23"/>
      <c r="KRP22" s="23"/>
      <c r="KRQ22" s="23"/>
      <c r="KRR22" s="23"/>
      <c r="KRS22" s="23"/>
      <c r="KRT22" s="23"/>
      <c r="KRU22" s="23"/>
      <c r="KRV22" s="23"/>
      <c r="KRW22" s="23"/>
      <c r="KRX22" s="23"/>
      <c r="KRY22" s="23"/>
      <c r="KRZ22" s="23"/>
      <c r="KSA22" s="23"/>
      <c r="KSB22" s="23"/>
      <c r="KSC22" s="23"/>
      <c r="KSD22" s="23"/>
      <c r="KSE22" s="23"/>
      <c r="KSF22" s="23"/>
      <c r="KSG22" s="23"/>
      <c r="KSH22" s="23"/>
      <c r="KSI22" s="23"/>
      <c r="KSJ22" s="23"/>
      <c r="KSK22" s="23"/>
      <c r="KSL22" s="23"/>
      <c r="KSM22" s="23"/>
      <c r="KSN22" s="23"/>
      <c r="KSO22" s="23"/>
      <c r="KSP22" s="23"/>
      <c r="KSQ22" s="23"/>
      <c r="KSR22" s="23"/>
      <c r="KSS22" s="23"/>
      <c r="KST22" s="23"/>
      <c r="KSU22" s="23"/>
      <c r="KSV22" s="23"/>
      <c r="KSW22" s="23"/>
      <c r="KSX22" s="23"/>
      <c r="KSY22" s="23"/>
      <c r="KSZ22" s="23"/>
      <c r="KTA22" s="23"/>
      <c r="KTB22" s="23"/>
      <c r="KTC22" s="23"/>
      <c r="KTD22" s="23"/>
      <c r="KTE22" s="23"/>
      <c r="KTF22" s="23"/>
      <c r="KTG22" s="23"/>
      <c r="KTH22" s="23"/>
      <c r="KTI22" s="23"/>
      <c r="KTJ22" s="23"/>
      <c r="KTK22" s="23"/>
      <c r="KTL22" s="23"/>
      <c r="KTM22" s="23"/>
      <c r="KTN22" s="23"/>
      <c r="KTO22" s="23"/>
      <c r="KTP22" s="23"/>
      <c r="KTQ22" s="23"/>
      <c r="KTR22" s="23"/>
      <c r="KTS22" s="23"/>
      <c r="KTT22" s="23"/>
      <c r="KTU22" s="23"/>
      <c r="KTV22" s="23"/>
      <c r="KTW22" s="23"/>
      <c r="KTX22" s="23"/>
      <c r="KTY22" s="23"/>
      <c r="KTZ22" s="23"/>
      <c r="KUA22" s="23"/>
      <c r="KUB22" s="23"/>
      <c r="KUC22" s="23"/>
      <c r="KUD22" s="23"/>
      <c r="KUE22" s="23"/>
      <c r="KUF22" s="23"/>
      <c r="KUG22" s="23"/>
      <c r="KUH22" s="23"/>
      <c r="KUI22" s="23"/>
      <c r="KUJ22" s="23"/>
      <c r="KUK22" s="23"/>
      <c r="KUL22" s="23"/>
      <c r="KUM22" s="23"/>
      <c r="KUN22" s="23"/>
      <c r="KUO22" s="23"/>
      <c r="KUP22" s="23"/>
      <c r="KUQ22" s="23"/>
      <c r="KUR22" s="23"/>
      <c r="KUS22" s="23"/>
      <c r="KUT22" s="23"/>
      <c r="KUU22" s="23"/>
      <c r="KUV22" s="23"/>
      <c r="KUW22" s="23"/>
      <c r="KUX22" s="23"/>
      <c r="KUY22" s="23"/>
      <c r="KUZ22" s="23"/>
      <c r="KVA22" s="23"/>
      <c r="KVB22" s="23"/>
      <c r="KVC22" s="23"/>
      <c r="KVD22" s="23"/>
      <c r="KVE22" s="23"/>
      <c r="KVF22" s="23"/>
      <c r="KVG22" s="23"/>
      <c r="KVH22" s="23"/>
      <c r="KVI22" s="23"/>
      <c r="KVJ22" s="23"/>
      <c r="KVK22" s="23"/>
      <c r="KVL22" s="23"/>
      <c r="KVM22" s="23"/>
      <c r="KVN22" s="23"/>
      <c r="KVO22" s="23"/>
      <c r="KVP22" s="23"/>
      <c r="KVQ22" s="23"/>
      <c r="KVR22" s="23"/>
      <c r="KVS22" s="23"/>
      <c r="KVT22" s="23"/>
      <c r="KVU22" s="23"/>
      <c r="KVV22" s="23"/>
      <c r="KVW22" s="23"/>
      <c r="KVX22" s="23"/>
      <c r="KVY22" s="23"/>
      <c r="KVZ22" s="23"/>
      <c r="KWA22" s="23"/>
      <c r="KWB22" s="23"/>
      <c r="KWC22" s="23"/>
      <c r="KWD22" s="23"/>
      <c r="KWE22" s="23"/>
      <c r="KWF22" s="23"/>
      <c r="KWG22" s="23"/>
      <c r="KWH22" s="23"/>
      <c r="KWI22" s="23"/>
      <c r="KWJ22" s="23"/>
      <c r="KWK22" s="23"/>
      <c r="KWL22" s="23"/>
      <c r="KWM22" s="23"/>
      <c r="KWN22" s="23"/>
      <c r="KWO22" s="23"/>
      <c r="KWP22" s="23"/>
      <c r="KWQ22" s="23"/>
      <c r="KWR22" s="23"/>
      <c r="KWS22" s="23"/>
      <c r="KWT22" s="23"/>
      <c r="KWU22" s="23"/>
      <c r="KWV22" s="23"/>
      <c r="KWW22" s="23"/>
      <c r="KWX22" s="23"/>
      <c r="KWY22" s="23"/>
      <c r="KWZ22" s="23"/>
      <c r="KXA22" s="23"/>
      <c r="KXB22" s="23"/>
      <c r="KXC22" s="23"/>
      <c r="KXD22" s="23"/>
      <c r="KXE22" s="23"/>
      <c r="KXF22" s="23"/>
      <c r="KXG22" s="23"/>
      <c r="KXH22" s="23"/>
      <c r="KXI22" s="23"/>
      <c r="KXJ22" s="23"/>
      <c r="KXK22" s="23"/>
      <c r="KXL22" s="23"/>
      <c r="KXM22" s="23"/>
      <c r="KXN22" s="23"/>
      <c r="KXO22" s="23"/>
      <c r="KXP22" s="23"/>
      <c r="KXQ22" s="23"/>
      <c r="KXR22" s="23"/>
      <c r="KXS22" s="23"/>
      <c r="KXT22" s="23"/>
      <c r="KXU22" s="23"/>
      <c r="KXV22" s="23"/>
      <c r="KXW22" s="23"/>
      <c r="KXX22" s="23"/>
      <c r="KXY22" s="23"/>
      <c r="KXZ22" s="23"/>
      <c r="KYA22" s="23"/>
      <c r="KYB22" s="23"/>
      <c r="KYC22" s="23"/>
      <c r="KYD22" s="23"/>
      <c r="KYE22" s="23"/>
      <c r="KYF22" s="23"/>
      <c r="KYG22" s="23"/>
      <c r="KYH22" s="23"/>
      <c r="KYI22" s="23"/>
      <c r="KYJ22" s="23"/>
      <c r="KYK22" s="23"/>
      <c r="KYL22" s="23"/>
      <c r="KYM22" s="23"/>
      <c r="KYN22" s="23"/>
      <c r="KYO22" s="23"/>
      <c r="KYP22" s="23"/>
      <c r="KYQ22" s="23"/>
      <c r="KYR22" s="23"/>
      <c r="KYS22" s="23"/>
      <c r="KYT22" s="23"/>
      <c r="KYU22" s="23"/>
      <c r="KYV22" s="23"/>
      <c r="KYW22" s="23"/>
      <c r="KYX22" s="23"/>
      <c r="KYY22" s="23"/>
      <c r="KYZ22" s="23"/>
      <c r="KZA22" s="23"/>
      <c r="KZB22" s="23"/>
      <c r="KZC22" s="23"/>
      <c r="KZD22" s="23"/>
      <c r="KZE22" s="23"/>
      <c r="KZF22" s="23"/>
      <c r="KZG22" s="23"/>
      <c r="KZH22" s="23"/>
      <c r="KZI22" s="23"/>
      <c r="KZJ22" s="23"/>
      <c r="KZK22" s="23"/>
      <c r="KZL22" s="23"/>
      <c r="KZM22" s="23"/>
      <c r="KZN22" s="23"/>
      <c r="KZO22" s="23"/>
      <c r="KZP22" s="23"/>
      <c r="KZQ22" s="23"/>
      <c r="KZR22" s="23"/>
      <c r="KZS22" s="23"/>
      <c r="KZT22" s="23"/>
      <c r="KZU22" s="23"/>
      <c r="KZV22" s="23"/>
      <c r="KZW22" s="23"/>
      <c r="KZX22" s="23"/>
      <c r="KZY22" s="23"/>
      <c r="KZZ22" s="23"/>
      <c r="LAA22" s="23"/>
      <c r="LAB22" s="23"/>
      <c r="LAC22" s="23"/>
      <c r="LAD22" s="23"/>
      <c r="LAE22" s="23"/>
      <c r="LAF22" s="23"/>
      <c r="LAG22" s="23"/>
      <c r="LAH22" s="23"/>
      <c r="LAI22" s="23"/>
      <c r="LAJ22" s="23"/>
      <c r="LAK22" s="23"/>
      <c r="LAL22" s="23"/>
      <c r="LAM22" s="23"/>
      <c r="LAN22" s="23"/>
      <c r="LAO22" s="23"/>
      <c r="LAP22" s="23"/>
      <c r="LAQ22" s="23"/>
      <c r="LAR22" s="23"/>
      <c r="LAS22" s="23"/>
      <c r="LAT22" s="23"/>
      <c r="LAU22" s="23"/>
      <c r="LAV22" s="23"/>
      <c r="LAW22" s="23"/>
      <c r="LAX22" s="23"/>
      <c r="LAY22" s="23"/>
      <c r="LAZ22" s="23"/>
      <c r="LBA22" s="23"/>
      <c r="LBB22" s="23"/>
      <c r="LBC22" s="23"/>
      <c r="LBD22" s="23"/>
      <c r="LBE22" s="23"/>
      <c r="LBF22" s="23"/>
      <c r="LBG22" s="23"/>
      <c r="LBH22" s="23"/>
      <c r="LBI22" s="23"/>
      <c r="LBJ22" s="23"/>
      <c r="LBK22" s="23"/>
      <c r="LBL22" s="23"/>
      <c r="LBM22" s="23"/>
      <c r="LBN22" s="23"/>
      <c r="LBO22" s="23"/>
      <c r="LBP22" s="23"/>
      <c r="LBQ22" s="23"/>
      <c r="LBR22" s="23"/>
      <c r="LBS22" s="23"/>
      <c r="LBT22" s="23"/>
      <c r="LBU22" s="23"/>
      <c r="LBV22" s="23"/>
      <c r="LBW22" s="23"/>
      <c r="LBX22" s="23"/>
      <c r="LBY22" s="23"/>
      <c r="LBZ22" s="23"/>
      <c r="LCA22" s="23"/>
      <c r="LCB22" s="23"/>
      <c r="LCC22" s="23"/>
      <c r="LCD22" s="23"/>
      <c r="LCE22" s="23"/>
      <c r="LCF22" s="23"/>
      <c r="LCG22" s="23"/>
      <c r="LCH22" s="23"/>
      <c r="LCI22" s="23"/>
      <c r="LCJ22" s="23"/>
      <c r="LCK22" s="23"/>
      <c r="LCL22" s="23"/>
      <c r="LCM22" s="23"/>
      <c r="LCN22" s="23"/>
      <c r="LCO22" s="23"/>
      <c r="LCP22" s="23"/>
      <c r="LCQ22" s="23"/>
      <c r="LCR22" s="23"/>
      <c r="LCS22" s="23"/>
      <c r="LCT22" s="23"/>
      <c r="LCU22" s="23"/>
      <c r="LCV22" s="23"/>
      <c r="LCW22" s="23"/>
      <c r="LCX22" s="23"/>
      <c r="LCY22" s="23"/>
      <c r="LCZ22" s="23"/>
      <c r="LDA22" s="23"/>
      <c r="LDB22" s="23"/>
      <c r="LDC22" s="23"/>
      <c r="LDD22" s="23"/>
      <c r="LDE22" s="23"/>
      <c r="LDF22" s="23"/>
      <c r="LDG22" s="23"/>
      <c r="LDH22" s="23"/>
      <c r="LDI22" s="23"/>
      <c r="LDJ22" s="23"/>
      <c r="LDK22" s="23"/>
      <c r="LDL22" s="23"/>
      <c r="LDM22" s="23"/>
      <c r="LDN22" s="23"/>
      <c r="LDO22" s="23"/>
      <c r="LDP22" s="23"/>
      <c r="LDQ22" s="23"/>
      <c r="LDR22" s="23"/>
      <c r="LDS22" s="23"/>
      <c r="LDT22" s="23"/>
      <c r="LDU22" s="23"/>
      <c r="LDV22" s="23"/>
      <c r="LDW22" s="23"/>
      <c r="LDX22" s="23"/>
      <c r="LDY22" s="23"/>
      <c r="LDZ22" s="23"/>
      <c r="LEA22" s="23"/>
      <c r="LEB22" s="23"/>
      <c r="LEC22" s="23"/>
      <c r="LED22" s="23"/>
      <c r="LEE22" s="23"/>
      <c r="LEF22" s="23"/>
      <c r="LEG22" s="23"/>
      <c r="LEH22" s="23"/>
      <c r="LEI22" s="23"/>
      <c r="LEJ22" s="23"/>
      <c r="LEK22" s="23"/>
      <c r="LEL22" s="23"/>
      <c r="LEM22" s="23"/>
      <c r="LEN22" s="23"/>
      <c r="LEO22" s="23"/>
      <c r="LEP22" s="23"/>
      <c r="LEQ22" s="23"/>
      <c r="LER22" s="23"/>
      <c r="LES22" s="23"/>
      <c r="LET22" s="23"/>
      <c r="LEU22" s="23"/>
      <c r="LEV22" s="23"/>
      <c r="LEW22" s="23"/>
      <c r="LEX22" s="23"/>
      <c r="LEY22" s="23"/>
      <c r="LEZ22" s="23"/>
      <c r="LFA22" s="23"/>
      <c r="LFB22" s="23"/>
      <c r="LFC22" s="23"/>
      <c r="LFD22" s="23"/>
      <c r="LFE22" s="23"/>
      <c r="LFF22" s="23"/>
      <c r="LFG22" s="23"/>
      <c r="LFH22" s="23"/>
      <c r="LFI22" s="23"/>
      <c r="LFJ22" s="23"/>
      <c r="LFK22" s="23"/>
      <c r="LFL22" s="23"/>
      <c r="LFM22" s="23"/>
      <c r="LFN22" s="23"/>
      <c r="LFO22" s="23"/>
      <c r="LFP22" s="23"/>
      <c r="LFQ22" s="23"/>
      <c r="LFR22" s="23"/>
      <c r="LFS22" s="23"/>
      <c r="LFT22" s="23"/>
      <c r="LFU22" s="23"/>
      <c r="LFV22" s="23"/>
      <c r="LFW22" s="23"/>
      <c r="LFX22" s="23"/>
      <c r="LFY22" s="23"/>
      <c r="LFZ22" s="23"/>
      <c r="LGA22" s="23"/>
      <c r="LGB22" s="23"/>
      <c r="LGC22" s="23"/>
      <c r="LGD22" s="23"/>
      <c r="LGE22" s="23"/>
      <c r="LGF22" s="23"/>
      <c r="LGG22" s="23"/>
      <c r="LGH22" s="23"/>
      <c r="LGI22" s="23"/>
      <c r="LGJ22" s="23"/>
      <c r="LGK22" s="23"/>
      <c r="LGL22" s="23"/>
      <c r="LGM22" s="23"/>
      <c r="LGN22" s="23"/>
      <c r="LGO22" s="23"/>
      <c r="LGP22" s="23"/>
      <c r="LGQ22" s="23"/>
      <c r="LGR22" s="23"/>
      <c r="LGS22" s="23"/>
      <c r="LGT22" s="23"/>
      <c r="LGU22" s="23"/>
      <c r="LGV22" s="23"/>
      <c r="LGW22" s="23"/>
      <c r="LGX22" s="23"/>
      <c r="LGY22" s="23"/>
      <c r="LGZ22" s="23"/>
      <c r="LHA22" s="23"/>
      <c r="LHB22" s="23"/>
      <c r="LHC22" s="23"/>
      <c r="LHD22" s="23"/>
      <c r="LHE22" s="23"/>
      <c r="LHF22" s="23"/>
      <c r="LHG22" s="23"/>
      <c r="LHH22" s="23"/>
      <c r="LHI22" s="23"/>
      <c r="LHJ22" s="23"/>
      <c r="LHK22" s="23"/>
      <c r="LHL22" s="23"/>
      <c r="LHM22" s="23"/>
      <c r="LHN22" s="23"/>
      <c r="LHO22" s="23"/>
      <c r="LHP22" s="23"/>
      <c r="LHQ22" s="23"/>
      <c r="LHR22" s="23"/>
      <c r="LHS22" s="23"/>
      <c r="LHT22" s="23"/>
      <c r="LHU22" s="23"/>
      <c r="LHV22" s="23"/>
      <c r="LHW22" s="23"/>
      <c r="LHX22" s="23"/>
      <c r="LHY22" s="23"/>
      <c r="LHZ22" s="23"/>
      <c r="LIA22" s="23"/>
      <c r="LIB22" s="23"/>
      <c r="LIC22" s="23"/>
      <c r="LID22" s="23"/>
      <c r="LIE22" s="23"/>
      <c r="LIF22" s="23"/>
      <c r="LIG22" s="23"/>
      <c r="LIH22" s="23"/>
      <c r="LII22" s="23"/>
      <c r="LIJ22" s="23"/>
      <c r="LIK22" s="23"/>
      <c r="LIL22" s="23"/>
      <c r="LIM22" s="23"/>
      <c r="LIN22" s="23"/>
      <c r="LIO22" s="23"/>
      <c r="LIP22" s="23"/>
      <c r="LIQ22" s="23"/>
      <c r="LIR22" s="23"/>
      <c r="LIS22" s="23"/>
      <c r="LIT22" s="23"/>
      <c r="LIU22" s="23"/>
      <c r="LIV22" s="23"/>
      <c r="LIW22" s="23"/>
      <c r="LIX22" s="23"/>
      <c r="LIY22" s="23"/>
      <c r="LIZ22" s="23"/>
      <c r="LJA22" s="23"/>
      <c r="LJB22" s="23"/>
      <c r="LJC22" s="23"/>
      <c r="LJD22" s="23"/>
      <c r="LJE22" s="23"/>
      <c r="LJF22" s="23"/>
      <c r="LJG22" s="23"/>
      <c r="LJH22" s="23"/>
      <c r="LJI22" s="23"/>
      <c r="LJJ22" s="23"/>
      <c r="LJK22" s="23"/>
      <c r="LJL22" s="23"/>
      <c r="LJM22" s="23"/>
      <c r="LJN22" s="23"/>
      <c r="LJO22" s="23"/>
      <c r="LJP22" s="23"/>
      <c r="LJQ22" s="23"/>
      <c r="LJR22" s="23"/>
      <c r="LJS22" s="23"/>
      <c r="LJT22" s="23"/>
      <c r="LJU22" s="23"/>
      <c r="LJV22" s="23"/>
      <c r="LJW22" s="23"/>
      <c r="LJX22" s="23"/>
      <c r="LJY22" s="23"/>
      <c r="LJZ22" s="23"/>
      <c r="LKA22" s="23"/>
      <c r="LKB22" s="23"/>
      <c r="LKC22" s="23"/>
      <c r="LKD22" s="23"/>
      <c r="LKE22" s="23"/>
      <c r="LKF22" s="23"/>
      <c r="LKG22" s="23"/>
      <c r="LKH22" s="23"/>
      <c r="LKI22" s="23"/>
      <c r="LKJ22" s="23"/>
      <c r="LKK22" s="23"/>
      <c r="LKL22" s="23"/>
      <c r="LKM22" s="23"/>
      <c r="LKN22" s="23"/>
      <c r="LKO22" s="23"/>
      <c r="LKP22" s="23"/>
      <c r="LKQ22" s="23"/>
      <c r="LKR22" s="23"/>
      <c r="LKS22" s="23"/>
      <c r="LKT22" s="23"/>
      <c r="LKU22" s="23"/>
      <c r="LKV22" s="23"/>
      <c r="LKW22" s="23"/>
      <c r="LKX22" s="23"/>
      <c r="LKY22" s="23"/>
      <c r="LKZ22" s="23"/>
      <c r="LLA22" s="23"/>
      <c r="LLB22" s="23"/>
      <c r="LLC22" s="23"/>
      <c r="LLD22" s="23"/>
      <c r="LLE22" s="23"/>
      <c r="LLF22" s="23"/>
      <c r="LLG22" s="23"/>
      <c r="LLH22" s="23"/>
      <c r="LLI22" s="23"/>
      <c r="LLJ22" s="23"/>
      <c r="LLK22" s="23"/>
      <c r="LLL22" s="23"/>
      <c r="LLM22" s="23"/>
      <c r="LLN22" s="23"/>
      <c r="LLO22" s="23"/>
      <c r="LLP22" s="23"/>
      <c r="LLQ22" s="23"/>
      <c r="LLR22" s="23"/>
      <c r="LLS22" s="23"/>
      <c r="LLT22" s="23"/>
      <c r="LLU22" s="23"/>
      <c r="LLV22" s="23"/>
      <c r="LLW22" s="23"/>
      <c r="LLX22" s="23"/>
      <c r="LLY22" s="23"/>
      <c r="LLZ22" s="23"/>
      <c r="LMA22" s="23"/>
      <c r="LMB22" s="23"/>
      <c r="LMC22" s="23"/>
      <c r="LMD22" s="23"/>
      <c r="LME22" s="23"/>
      <c r="LMF22" s="23"/>
      <c r="LMG22" s="23"/>
      <c r="LMH22" s="23"/>
      <c r="LMI22" s="23"/>
      <c r="LMJ22" s="23"/>
      <c r="LMK22" s="23"/>
      <c r="LML22" s="23"/>
      <c r="LMM22" s="23"/>
      <c r="LMN22" s="23"/>
      <c r="LMO22" s="23"/>
      <c r="LMP22" s="23"/>
      <c r="LMQ22" s="23"/>
      <c r="LMR22" s="23"/>
      <c r="LMS22" s="23"/>
      <c r="LMT22" s="23"/>
      <c r="LMU22" s="23"/>
      <c r="LMV22" s="23"/>
      <c r="LMW22" s="23"/>
      <c r="LMX22" s="23"/>
      <c r="LMY22" s="23"/>
      <c r="LMZ22" s="23"/>
      <c r="LNA22" s="23"/>
      <c r="LNB22" s="23"/>
      <c r="LNC22" s="23"/>
      <c r="LND22" s="23"/>
      <c r="LNE22" s="23"/>
      <c r="LNF22" s="23"/>
      <c r="LNG22" s="23"/>
      <c r="LNH22" s="23"/>
      <c r="LNI22" s="23"/>
      <c r="LNJ22" s="23"/>
      <c r="LNK22" s="23"/>
      <c r="LNL22" s="23"/>
      <c r="LNM22" s="23"/>
      <c r="LNN22" s="23"/>
      <c r="LNO22" s="23"/>
      <c r="LNP22" s="23"/>
      <c r="LNQ22" s="23"/>
      <c r="LNR22" s="23"/>
      <c r="LNS22" s="23"/>
      <c r="LNT22" s="23"/>
      <c r="LNU22" s="23"/>
      <c r="LNV22" s="23"/>
      <c r="LNW22" s="23"/>
      <c r="LNX22" s="23"/>
      <c r="LNY22" s="23"/>
      <c r="LNZ22" s="23"/>
      <c r="LOA22" s="23"/>
      <c r="LOB22" s="23"/>
      <c r="LOC22" s="23"/>
      <c r="LOD22" s="23"/>
      <c r="LOE22" s="23"/>
      <c r="LOF22" s="23"/>
      <c r="LOG22" s="23"/>
      <c r="LOH22" s="23"/>
      <c r="LOI22" s="23"/>
      <c r="LOJ22" s="23"/>
      <c r="LOK22" s="23"/>
      <c r="LOL22" s="23"/>
      <c r="LOM22" s="23"/>
      <c r="LON22" s="23"/>
      <c r="LOO22" s="23"/>
      <c r="LOP22" s="23"/>
      <c r="LOQ22" s="23"/>
      <c r="LOR22" s="23"/>
      <c r="LOS22" s="23"/>
      <c r="LOT22" s="23"/>
      <c r="LOU22" s="23"/>
      <c r="LOV22" s="23"/>
      <c r="LOW22" s="23"/>
      <c r="LOX22" s="23"/>
      <c r="LOY22" s="23"/>
      <c r="LOZ22" s="23"/>
      <c r="LPA22" s="23"/>
      <c r="LPB22" s="23"/>
      <c r="LPC22" s="23"/>
      <c r="LPD22" s="23"/>
      <c r="LPE22" s="23"/>
      <c r="LPF22" s="23"/>
      <c r="LPG22" s="23"/>
      <c r="LPH22" s="23"/>
      <c r="LPI22" s="23"/>
      <c r="LPJ22" s="23"/>
      <c r="LPK22" s="23"/>
      <c r="LPL22" s="23"/>
      <c r="LPM22" s="23"/>
      <c r="LPN22" s="23"/>
      <c r="LPO22" s="23"/>
      <c r="LPP22" s="23"/>
      <c r="LPQ22" s="23"/>
      <c r="LPR22" s="23"/>
      <c r="LPS22" s="23"/>
      <c r="LPT22" s="23"/>
      <c r="LPU22" s="23"/>
      <c r="LPV22" s="23"/>
      <c r="LPW22" s="23"/>
      <c r="LPX22" s="23"/>
      <c r="LPY22" s="23"/>
      <c r="LPZ22" s="23"/>
      <c r="LQA22" s="23"/>
      <c r="LQB22" s="23"/>
      <c r="LQC22" s="23"/>
      <c r="LQD22" s="23"/>
      <c r="LQE22" s="23"/>
      <c r="LQF22" s="23"/>
      <c r="LQG22" s="23"/>
      <c r="LQH22" s="23"/>
      <c r="LQI22" s="23"/>
      <c r="LQJ22" s="23"/>
      <c r="LQK22" s="23"/>
      <c r="LQL22" s="23"/>
      <c r="LQM22" s="23"/>
      <c r="LQN22" s="23"/>
      <c r="LQO22" s="23"/>
      <c r="LQP22" s="23"/>
      <c r="LQQ22" s="23"/>
      <c r="LQR22" s="23"/>
      <c r="LQS22" s="23"/>
      <c r="LQT22" s="23"/>
      <c r="LQU22" s="23"/>
      <c r="LQV22" s="23"/>
      <c r="LQW22" s="23"/>
      <c r="LQX22" s="23"/>
      <c r="LQY22" s="23"/>
      <c r="LQZ22" s="23"/>
      <c r="LRA22" s="23"/>
      <c r="LRB22" s="23"/>
      <c r="LRC22" s="23"/>
      <c r="LRD22" s="23"/>
      <c r="LRE22" s="23"/>
      <c r="LRF22" s="23"/>
      <c r="LRG22" s="23"/>
      <c r="LRH22" s="23"/>
      <c r="LRI22" s="23"/>
      <c r="LRJ22" s="23"/>
      <c r="LRK22" s="23"/>
      <c r="LRL22" s="23"/>
      <c r="LRM22" s="23"/>
      <c r="LRN22" s="23"/>
      <c r="LRO22" s="23"/>
      <c r="LRP22" s="23"/>
      <c r="LRQ22" s="23"/>
      <c r="LRR22" s="23"/>
      <c r="LRS22" s="23"/>
      <c r="LRT22" s="23"/>
      <c r="LRU22" s="23"/>
      <c r="LRV22" s="23"/>
      <c r="LRW22" s="23"/>
      <c r="LRX22" s="23"/>
      <c r="LRY22" s="23"/>
      <c r="LRZ22" s="23"/>
      <c r="LSA22" s="23"/>
      <c r="LSB22" s="23"/>
      <c r="LSC22" s="23"/>
      <c r="LSD22" s="23"/>
      <c r="LSE22" s="23"/>
      <c r="LSF22" s="23"/>
      <c r="LSG22" s="23"/>
      <c r="LSH22" s="23"/>
      <c r="LSI22" s="23"/>
      <c r="LSJ22" s="23"/>
      <c r="LSK22" s="23"/>
      <c r="LSL22" s="23"/>
      <c r="LSM22" s="23"/>
      <c r="LSN22" s="23"/>
      <c r="LSO22" s="23"/>
      <c r="LSP22" s="23"/>
      <c r="LSQ22" s="23"/>
      <c r="LSR22" s="23"/>
      <c r="LSS22" s="23"/>
      <c r="LST22" s="23"/>
      <c r="LSU22" s="23"/>
      <c r="LSV22" s="23"/>
      <c r="LSW22" s="23"/>
      <c r="LSX22" s="23"/>
      <c r="LSY22" s="23"/>
      <c r="LSZ22" s="23"/>
      <c r="LTA22" s="23"/>
      <c r="LTB22" s="23"/>
      <c r="LTC22" s="23"/>
      <c r="LTD22" s="23"/>
      <c r="LTE22" s="23"/>
      <c r="LTF22" s="23"/>
      <c r="LTG22" s="23"/>
      <c r="LTH22" s="23"/>
      <c r="LTI22" s="23"/>
      <c r="LTJ22" s="23"/>
      <c r="LTK22" s="23"/>
      <c r="LTL22" s="23"/>
      <c r="LTM22" s="23"/>
      <c r="LTN22" s="23"/>
      <c r="LTO22" s="23"/>
      <c r="LTP22" s="23"/>
      <c r="LTQ22" s="23"/>
      <c r="LTR22" s="23"/>
      <c r="LTS22" s="23"/>
      <c r="LTT22" s="23"/>
      <c r="LTU22" s="23"/>
      <c r="LTV22" s="23"/>
      <c r="LTW22" s="23"/>
      <c r="LTX22" s="23"/>
      <c r="LTY22" s="23"/>
      <c r="LTZ22" s="23"/>
      <c r="LUA22" s="23"/>
      <c r="LUB22" s="23"/>
      <c r="LUC22" s="23"/>
      <c r="LUD22" s="23"/>
      <c r="LUE22" s="23"/>
      <c r="LUF22" s="23"/>
      <c r="LUG22" s="23"/>
      <c r="LUH22" s="23"/>
      <c r="LUI22" s="23"/>
      <c r="LUJ22" s="23"/>
      <c r="LUK22" s="23"/>
      <c r="LUL22" s="23"/>
      <c r="LUM22" s="23"/>
      <c r="LUN22" s="23"/>
      <c r="LUO22" s="23"/>
      <c r="LUP22" s="23"/>
      <c r="LUQ22" s="23"/>
      <c r="LUR22" s="23"/>
      <c r="LUS22" s="23"/>
      <c r="LUT22" s="23"/>
      <c r="LUU22" s="23"/>
      <c r="LUV22" s="23"/>
      <c r="LUW22" s="23"/>
      <c r="LUX22" s="23"/>
      <c r="LUY22" s="23"/>
      <c r="LUZ22" s="23"/>
      <c r="LVA22" s="23"/>
      <c r="LVB22" s="23"/>
      <c r="LVC22" s="23"/>
      <c r="LVD22" s="23"/>
      <c r="LVE22" s="23"/>
      <c r="LVF22" s="23"/>
      <c r="LVG22" s="23"/>
      <c r="LVH22" s="23"/>
      <c r="LVI22" s="23"/>
      <c r="LVJ22" s="23"/>
      <c r="LVK22" s="23"/>
      <c r="LVL22" s="23"/>
      <c r="LVM22" s="23"/>
      <c r="LVN22" s="23"/>
      <c r="LVO22" s="23"/>
      <c r="LVP22" s="23"/>
      <c r="LVQ22" s="23"/>
      <c r="LVR22" s="23"/>
      <c r="LVS22" s="23"/>
      <c r="LVT22" s="23"/>
      <c r="LVU22" s="23"/>
      <c r="LVV22" s="23"/>
      <c r="LVW22" s="23"/>
      <c r="LVX22" s="23"/>
      <c r="LVY22" s="23"/>
      <c r="LVZ22" s="23"/>
      <c r="LWA22" s="23"/>
      <c r="LWB22" s="23"/>
      <c r="LWC22" s="23"/>
      <c r="LWD22" s="23"/>
      <c r="LWE22" s="23"/>
      <c r="LWF22" s="23"/>
      <c r="LWG22" s="23"/>
      <c r="LWH22" s="23"/>
      <c r="LWI22" s="23"/>
      <c r="LWJ22" s="23"/>
      <c r="LWK22" s="23"/>
      <c r="LWL22" s="23"/>
      <c r="LWM22" s="23"/>
      <c r="LWN22" s="23"/>
      <c r="LWO22" s="23"/>
      <c r="LWP22" s="23"/>
      <c r="LWQ22" s="23"/>
      <c r="LWR22" s="23"/>
      <c r="LWS22" s="23"/>
      <c r="LWT22" s="23"/>
      <c r="LWU22" s="23"/>
      <c r="LWV22" s="23"/>
      <c r="LWW22" s="23"/>
      <c r="LWX22" s="23"/>
      <c r="LWY22" s="23"/>
      <c r="LWZ22" s="23"/>
      <c r="LXA22" s="23"/>
      <c r="LXB22" s="23"/>
      <c r="LXC22" s="23"/>
      <c r="LXD22" s="23"/>
      <c r="LXE22" s="23"/>
      <c r="LXF22" s="23"/>
      <c r="LXG22" s="23"/>
      <c r="LXH22" s="23"/>
      <c r="LXI22" s="23"/>
      <c r="LXJ22" s="23"/>
      <c r="LXK22" s="23"/>
      <c r="LXL22" s="23"/>
      <c r="LXM22" s="23"/>
      <c r="LXN22" s="23"/>
      <c r="LXO22" s="23"/>
      <c r="LXP22" s="23"/>
      <c r="LXQ22" s="23"/>
      <c r="LXR22" s="23"/>
      <c r="LXS22" s="23"/>
      <c r="LXT22" s="23"/>
      <c r="LXU22" s="23"/>
      <c r="LXV22" s="23"/>
      <c r="LXW22" s="23"/>
      <c r="LXX22" s="23"/>
      <c r="LXY22" s="23"/>
      <c r="LXZ22" s="23"/>
      <c r="LYA22" s="23"/>
      <c r="LYB22" s="23"/>
      <c r="LYC22" s="23"/>
      <c r="LYD22" s="23"/>
      <c r="LYE22" s="23"/>
      <c r="LYF22" s="23"/>
      <c r="LYG22" s="23"/>
      <c r="LYH22" s="23"/>
      <c r="LYI22" s="23"/>
      <c r="LYJ22" s="23"/>
      <c r="LYK22" s="23"/>
      <c r="LYL22" s="23"/>
      <c r="LYM22" s="23"/>
      <c r="LYN22" s="23"/>
      <c r="LYO22" s="23"/>
      <c r="LYP22" s="23"/>
      <c r="LYQ22" s="23"/>
      <c r="LYR22" s="23"/>
      <c r="LYS22" s="23"/>
      <c r="LYT22" s="23"/>
      <c r="LYU22" s="23"/>
      <c r="LYV22" s="23"/>
      <c r="LYW22" s="23"/>
      <c r="LYX22" s="23"/>
      <c r="LYY22" s="23"/>
      <c r="LYZ22" s="23"/>
      <c r="LZA22" s="23"/>
      <c r="LZB22" s="23"/>
      <c r="LZC22" s="23"/>
      <c r="LZD22" s="23"/>
      <c r="LZE22" s="23"/>
      <c r="LZF22" s="23"/>
      <c r="LZG22" s="23"/>
      <c r="LZH22" s="23"/>
      <c r="LZI22" s="23"/>
      <c r="LZJ22" s="23"/>
      <c r="LZK22" s="23"/>
      <c r="LZL22" s="23"/>
      <c r="LZM22" s="23"/>
      <c r="LZN22" s="23"/>
      <c r="LZO22" s="23"/>
      <c r="LZP22" s="23"/>
      <c r="LZQ22" s="23"/>
      <c r="LZR22" s="23"/>
      <c r="LZS22" s="23"/>
      <c r="LZT22" s="23"/>
      <c r="LZU22" s="23"/>
      <c r="LZV22" s="23"/>
      <c r="LZW22" s="23"/>
      <c r="LZX22" s="23"/>
      <c r="LZY22" s="23"/>
      <c r="LZZ22" s="23"/>
      <c r="MAA22" s="23"/>
      <c r="MAB22" s="23"/>
      <c r="MAC22" s="23"/>
      <c r="MAD22" s="23"/>
      <c r="MAE22" s="23"/>
      <c r="MAF22" s="23"/>
      <c r="MAG22" s="23"/>
      <c r="MAH22" s="23"/>
      <c r="MAI22" s="23"/>
      <c r="MAJ22" s="23"/>
      <c r="MAK22" s="23"/>
      <c r="MAL22" s="23"/>
      <c r="MAM22" s="23"/>
      <c r="MAN22" s="23"/>
      <c r="MAO22" s="23"/>
      <c r="MAP22" s="23"/>
      <c r="MAQ22" s="23"/>
      <c r="MAR22" s="23"/>
      <c r="MAS22" s="23"/>
      <c r="MAT22" s="23"/>
      <c r="MAU22" s="23"/>
      <c r="MAV22" s="23"/>
      <c r="MAW22" s="23"/>
      <c r="MAX22" s="23"/>
      <c r="MAY22" s="23"/>
      <c r="MAZ22" s="23"/>
      <c r="MBA22" s="23"/>
      <c r="MBB22" s="23"/>
      <c r="MBC22" s="23"/>
      <c r="MBD22" s="23"/>
      <c r="MBE22" s="23"/>
      <c r="MBF22" s="23"/>
      <c r="MBG22" s="23"/>
      <c r="MBH22" s="23"/>
      <c r="MBI22" s="23"/>
      <c r="MBJ22" s="23"/>
      <c r="MBK22" s="23"/>
      <c r="MBL22" s="23"/>
      <c r="MBM22" s="23"/>
      <c r="MBN22" s="23"/>
      <c r="MBO22" s="23"/>
      <c r="MBP22" s="23"/>
      <c r="MBQ22" s="23"/>
      <c r="MBR22" s="23"/>
      <c r="MBS22" s="23"/>
      <c r="MBT22" s="23"/>
      <c r="MBU22" s="23"/>
      <c r="MBV22" s="23"/>
      <c r="MBW22" s="23"/>
      <c r="MBX22" s="23"/>
      <c r="MBY22" s="23"/>
      <c r="MBZ22" s="23"/>
      <c r="MCA22" s="23"/>
      <c r="MCB22" s="23"/>
      <c r="MCC22" s="23"/>
      <c r="MCD22" s="23"/>
      <c r="MCE22" s="23"/>
      <c r="MCF22" s="23"/>
      <c r="MCG22" s="23"/>
      <c r="MCH22" s="23"/>
      <c r="MCI22" s="23"/>
      <c r="MCJ22" s="23"/>
      <c r="MCK22" s="23"/>
      <c r="MCL22" s="23"/>
      <c r="MCM22" s="23"/>
      <c r="MCN22" s="23"/>
      <c r="MCO22" s="23"/>
      <c r="MCP22" s="23"/>
      <c r="MCQ22" s="23"/>
      <c r="MCR22" s="23"/>
      <c r="MCS22" s="23"/>
      <c r="MCT22" s="23"/>
      <c r="MCU22" s="23"/>
      <c r="MCV22" s="23"/>
      <c r="MCW22" s="23"/>
      <c r="MCX22" s="23"/>
      <c r="MCY22" s="23"/>
      <c r="MCZ22" s="23"/>
      <c r="MDA22" s="23"/>
      <c r="MDB22" s="23"/>
      <c r="MDC22" s="23"/>
      <c r="MDD22" s="23"/>
      <c r="MDE22" s="23"/>
      <c r="MDF22" s="23"/>
      <c r="MDG22" s="23"/>
      <c r="MDH22" s="23"/>
      <c r="MDI22" s="23"/>
      <c r="MDJ22" s="23"/>
      <c r="MDK22" s="23"/>
      <c r="MDL22" s="23"/>
      <c r="MDM22" s="23"/>
      <c r="MDN22" s="23"/>
      <c r="MDO22" s="23"/>
      <c r="MDP22" s="23"/>
      <c r="MDQ22" s="23"/>
      <c r="MDR22" s="23"/>
      <c r="MDS22" s="23"/>
      <c r="MDT22" s="23"/>
      <c r="MDU22" s="23"/>
      <c r="MDV22" s="23"/>
      <c r="MDW22" s="23"/>
      <c r="MDX22" s="23"/>
      <c r="MDY22" s="23"/>
      <c r="MDZ22" s="23"/>
      <c r="MEA22" s="23"/>
      <c r="MEB22" s="23"/>
      <c r="MEC22" s="23"/>
      <c r="MED22" s="23"/>
      <c r="MEE22" s="23"/>
      <c r="MEF22" s="23"/>
      <c r="MEG22" s="23"/>
      <c r="MEH22" s="23"/>
      <c r="MEI22" s="23"/>
      <c r="MEJ22" s="23"/>
      <c r="MEK22" s="23"/>
      <c r="MEL22" s="23"/>
      <c r="MEM22" s="23"/>
      <c r="MEN22" s="23"/>
      <c r="MEO22" s="23"/>
      <c r="MEP22" s="23"/>
      <c r="MEQ22" s="23"/>
      <c r="MER22" s="23"/>
      <c r="MES22" s="23"/>
      <c r="MET22" s="23"/>
      <c r="MEU22" s="23"/>
      <c r="MEV22" s="23"/>
      <c r="MEW22" s="23"/>
      <c r="MEX22" s="23"/>
      <c r="MEY22" s="23"/>
      <c r="MEZ22" s="23"/>
      <c r="MFA22" s="23"/>
      <c r="MFB22" s="23"/>
      <c r="MFC22" s="23"/>
      <c r="MFD22" s="23"/>
      <c r="MFE22" s="23"/>
      <c r="MFF22" s="23"/>
      <c r="MFG22" s="23"/>
      <c r="MFH22" s="23"/>
      <c r="MFI22" s="23"/>
      <c r="MFJ22" s="23"/>
      <c r="MFK22" s="23"/>
      <c r="MFL22" s="23"/>
      <c r="MFM22" s="23"/>
      <c r="MFN22" s="23"/>
      <c r="MFO22" s="23"/>
      <c r="MFP22" s="23"/>
      <c r="MFQ22" s="23"/>
      <c r="MFR22" s="23"/>
      <c r="MFS22" s="23"/>
      <c r="MFT22" s="23"/>
      <c r="MFU22" s="23"/>
      <c r="MFV22" s="23"/>
      <c r="MFW22" s="23"/>
      <c r="MFX22" s="23"/>
      <c r="MFY22" s="23"/>
      <c r="MFZ22" s="23"/>
      <c r="MGA22" s="23"/>
      <c r="MGB22" s="23"/>
      <c r="MGC22" s="23"/>
      <c r="MGD22" s="23"/>
      <c r="MGE22" s="23"/>
      <c r="MGF22" s="23"/>
      <c r="MGG22" s="23"/>
      <c r="MGH22" s="23"/>
      <c r="MGI22" s="23"/>
      <c r="MGJ22" s="23"/>
      <c r="MGK22" s="23"/>
      <c r="MGL22" s="23"/>
      <c r="MGM22" s="23"/>
      <c r="MGN22" s="23"/>
      <c r="MGO22" s="23"/>
      <c r="MGP22" s="23"/>
      <c r="MGQ22" s="23"/>
      <c r="MGR22" s="23"/>
      <c r="MGS22" s="23"/>
      <c r="MGT22" s="23"/>
      <c r="MGU22" s="23"/>
      <c r="MGV22" s="23"/>
      <c r="MGW22" s="23"/>
      <c r="MGX22" s="23"/>
      <c r="MGY22" s="23"/>
      <c r="MGZ22" s="23"/>
      <c r="MHA22" s="23"/>
      <c r="MHB22" s="23"/>
      <c r="MHC22" s="23"/>
      <c r="MHD22" s="23"/>
      <c r="MHE22" s="23"/>
      <c r="MHF22" s="23"/>
      <c r="MHG22" s="23"/>
      <c r="MHH22" s="23"/>
      <c r="MHI22" s="23"/>
      <c r="MHJ22" s="23"/>
      <c r="MHK22" s="23"/>
      <c r="MHL22" s="23"/>
      <c r="MHM22" s="23"/>
      <c r="MHN22" s="23"/>
      <c r="MHO22" s="23"/>
      <c r="MHP22" s="23"/>
      <c r="MHQ22" s="23"/>
      <c r="MHR22" s="23"/>
      <c r="MHS22" s="23"/>
      <c r="MHT22" s="23"/>
      <c r="MHU22" s="23"/>
      <c r="MHV22" s="23"/>
      <c r="MHW22" s="23"/>
      <c r="MHX22" s="23"/>
      <c r="MHY22" s="23"/>
      <c r="MHZ22" s="23"/>
      <c r="MIA22" s="23"/>
      <c r="MIB22" s="23"/>
      <c r="MIC22" s="23"/>
      <c r="MID22" s="23"/>
      <c r="MIE22" s="23"/>
      <c r="MIF22" s="23"/>
      <c r="MIG22" s="23"/>
      <c r="MIH22" s="23"/>
      <c r="MII22" s="23"/>
      <c r="MIJ22" s="23"/>
      <c r="MIK22" s="23"/>
      <c r="MIL22" s="23"/>
      <c r="MIM22" s="23"/>
      <c r="MIN22" s="23"/>
      <c r="MIO22" s="23"/>
      <c r="MIP22" s="23"/>
      <c r="MIQ22" s="23"/>
      <c r="MIR22" s="23"/>
      <c r="MIS22" s="23"/>
      <c r="MIT22" s="23"/>
      <c r="MIU22" s="23"/>
      <c r="MIV22" s="23"/>
      <c r="MIW22" s="23"/>
      <c r="MIX22" s="23"/>
      <c r="MIY22" s="23"/>
      <c r="MIZ22" s="23"/>
      <c r="MJA22" s="23"/>
      <c r="MJB22" s="23"/>
      <c r="MJC22" s="23"/>
      <c r="MJD22" s="23"/>
      <c r="MJE22" s="23"/>
      <c r="MJF22" s="23"/>
      <c r="MJG22" s="23"/>
      <c r="MJH22" s="23"/>
      <c r="MJI22" s="23"/>
      <c r="MJJ22" s="23"/>
      <c r="MJK22" s="23"/>
      <c r="MJL22" s="23"/>
      <c r="MJM22" s="23"/>
      <c r="MJN22" s="23"/>
      <c r="MJO22" s="23"/>
      <c r="MJP22" s="23"/>
      <c r="MJQ22" s="23"/>
      <c r="MJR22" s="23"/>
      <c r="MJS22" s="23"/>
      <c r="MJT22" s="23"/>
      <c r="MJU22" s="23"/>
      <c r="MJV22" s="23"/>
      <c r="MJW22" s="23"/>
      <c r="MJX22" s="23"/>
      <c r="MJY22" s="23"/>
      <c r="MJZ22" s="23"/>
      <c r="MKA22" s="23"/>
      <c r="MKB22" s="23"/>
      <c r="MKC22" s="23"/>
      <c r="MKD22" s="23"/>
      <c r="MKE22" s="23"/>
      <c r="MKF22" s="23"/>
      <c r="MKG22" s="23"/>
      <c r="MKH22" s="23"/>
      <c r="MKI22" s="23"/>
      <c r="MKJ22" s="23"/>
      <c r="MKK22" s="23"/>
      <c r="MKL22" s="23"/>
      <c r="MKM22" s="23"/>
      <c r="MKN22" s="23"/>
      <c r="MKO22" s="23"/>
      <c r="MKP22" s="23"/>
      <c r="MKQ22" s="23"/>
      <c r="MKR22" s="23"/>
      <c r="MKS22" s="23"/>
      <c r="MKT22" s="23"/>
      <c r="MKU22" s="23"/>
      <c r="MKV22" s="23"/>
      <c r="MKW22" s="23"/>
      <c r="MKX22" s="23"/>
      <c r="MKY22" s="23"/>
      <c r="MKZ22" s="23"/>
      <c r="MLA22" s="23"/>
      <c r="MLB22" s="23"/>
      <c r="MLC22" s="23"/>
      <c r="MLD22" s="23"/>
      <c r="MLE22" s="23"/>
      <c r="MLF22" s="23"/>
      <c r="MLG22" s="23"/>
      <c r="MLH22" s="23"/>
      <c r="MLI22" s="23"/>
      <c r="MLJ22" s="23"/>
      <c r="MLK22" s="23"/>
      <c r="MLL22" s="23"/>
      <c r="MLM22" s="23"/>
      <c r="MLN22" s="23"/>
      <c r="MLO22" s="23"/>
      <c r="MLP22" s="23"/>
      <c r="MLQ22" s="23"/>
      <c r="MLR22" s="23"/>
      <c r="MLS22" s="23"/>
      <c r="MLT22" s="23"/>
      <c r="MLU22" s="23"/>
      <c r="MLV22" s="23"/>
      <c r="MLW22" s="23"/>
      <c r="MLX22" s="23"/>
      <c r="MLY22" s="23"/>
      <c r="MLZ22" s="23"/>
      <c r="MMA22" s="23"/>
      <c r="MMB22" s="23"/>
      <c r="MMC22" s="23"/>
      <c r="MMD22" s="23"/>
      <c r="MME22" s="23"/>
      <c r="MMF22" s="23"/>
      <c r="MMG22" s="23"/>
      <c r="MMH22" s="23"/>
      <c r="MMI22" s="23"/>
      <c r="MMJ22" s="23"/>
      <c r="MMK22" s="23"/>
      <c r="MML22" s="23"/>
      <c r="MMM22" s="23"/>
      <c r="MMN22" s="23"/>
      <c r="MMO22" s="23"/>
      <c r="MMP22" s="23"/>
      <c r="MMQ22" s="23"/>
      <c r="MMR22" s="23"/>
      <c r="MMS22" s="23"/>
      <c r="MMT22" s="23"/>
      <c r="MMU22" s="23"/>
      <c r="MMV22" s="23"/>
      <c r="MMW22" s="23"/>
      <c r="MMX22" s="23"/>
      <c r="MMY22" s="23"/>
      <c r="MMZ22" s="23"/>
      <c r="MNA22" s="23"/>
      <c r="MNB22" s="23"/>
      <c r="MNC22" s="23"/>
      <c r="MND22" s="23"/>
      <c r="MNE22" s="23"/>
      <c r="MNF22" s="23"/>
      <c r="MNG22" s="23"/>
      <c r="MNH22" s="23"/>
      <c r="MNI22" s="23"/>
      <c r="MNJ22" s="23"/>
      <c r="MNK22" s="23"/>
      <c r="MNL22" s="23"/>
      <c r="MNM22" s="23"/>
      <c r="MNN22" s="23"/>
      <c r="MNO22" s="23"/>
      <c r="MNP22" s="23"/>
      <c r="MNQ22" s="23"/>
      <c r="MNR22" s="23"/>
      <c r="MNS22" s="23"/>
      <c r="MNT22" s="23"/>
      <c r="MNU22" s="23"/>
      <c r="MNV22" s="23"/>
      <c r="MNW22" s="23"/>
      <c r="MNX22" s="23"/>
      <c r="MNY22" s="23"/>
      <c r="MNZ22" s="23"/>
      <c r="MOA22" s="23"/>
      <c r="MOB22" s="23"/>
      <c r="MOC22" s="23"/>
      <c r="MOD22" s="23"/>
      <c r="MOE22" s="23"/>
      <c r="MOF22" s="23"/>
      <c r="MOG22" s="23"/>
      <c r="MOH22" s="23"/>
      <c r="MOI22" s="23"/>
      <c r="MOJ22" s="23"/>
      <c r="MOK22" s="23"/>
      <c r="MOL22" s="23"/>
      <c r="MOM22" s="23"/>
      <c r="MON22" s="23"/>
      <c r="MOO22" s="23"/>
      <c r="MOP22" s="23"/>
      <c r="MOQ22" s="23"/>
      <c r="MOR22" s="23"/>
      <c r="MOS22" s="23"/>
      <c r="MOT22" s="23"/>
      <c r="MOU22" s="23"/>
      <c r="MOV22" s="23"/>
      <c r="MOW22" s="23"/>
      <c r="MOX22" s="23"/>
      <c r="MOY22" s="23"/>
      <c r="MOZ22" s="23"/>
      <c r="MPA22" s="23"/>
      <c r="MPB22" s="23"/>
      <c r="MPC22" s="23"/>
      <c r="MPD22" s="23"/>
      <c r="MPE22" s="23"/>
      <c r="MPF22" s="23"/>
      <c r="MPG22" s="23"/>
      <c r="MPH22" s="23"/>
      <c r="MPI22" s="23"/>
      <c r="MPJ22" s="23"/>
      <c r="MPK22" s="23"/>
      <c r="MPL22" s="23"/>
      <c r="MPM22" s="23"/>
      <c r="MPN22" s="23"/>
      <c r="MPO22" s="23"/>
      <c r="MPP22" s="23"/>
      <c r="MPQ22" s="23"/>
      <c r="MPR22" s="23"/>
      <c r="MPS22" s="23"/>
      <c r="MPT22" s="23"/>
      <c r="MPU22" s="23"/>
      <c r="MPV22" s="23"/>
      <c r="MPW22" s="23"/>
      <c r="MPX22" s="23"/>
      <c r="MPY22" s="23"/>
      <c r="MPZ22" s="23"/>
      <c r="MQA22" s="23"/>
      <c r="MQB22" s="23"/>
      <c r="MQC22" s="23"/>
      <c r="MQD22" s="23"/>
      <c r="MQE22" s="23"/>
      <c r="MQF22" s="23"/>
      <c r="MQG22" s="23"/>
      <c r="MQH22" s="23"/>
      <c r="MQI22" s="23"/>
      <c r="MQJ22" s="23"/>
      <c r="MQK22" s="23"/>
      <c r="MQL22" s="23"/>
      <c r="MQM22" s="23"/>
      <c r="MQN22" s="23"/>
      <c r="MQO22" s="23"/>
      <c r="MQP22" s="23"/>
      <c r="MQQ22" s="23"/>
      <c r="MQR22" s="23"/>
      <c r="MQS22" s="23"/>
      <c r="MQT22" s="23"/>
      <c r="MQU22" s="23"/>
      <c r="MQV22" s="23"/>
      <c r="MQW22" s="23"/>
      <c r="MQX22" s="23"/>
      <c r="MQY22" s="23"/>
      <c r="MQZ22" s="23"/>
      <c r="MRA22" s="23"/>
      <c r="MRB22" s="23"/>
      <c r="MRC22" s="23"/>
      <c r="MRD22" s="23"/>
      <c r="MRE22" s="23"/>
      <c r="MRF22" s="23"/>
      <c r="MRG22" s="23"/>
      <c r="MRH22" s="23"/>
      <c r="MRI22" s="23"/>
      <c r="MRJ22" s="23"/>
      <c r="MRK22" s="23"/>
      <c r="MRL22" s="23"/>
      <c r="MRM22" s="23"/>
      <c r="MRN22" s="23"/>
      <c r="MRO22" s="23"/>
      <c r="MRP22" s="23"/>
      <c r="MRQ22" s="23"/>
      <c r="MRR22" s="23"/>
      <c r="MRS22" s="23"/>
      <c r="MRT22" s="23"/>
      <c r="MRU22" s="23"/>
      <c r="MRV22" s="23"/>
      <c r="MRW22" s="23"/>
      <c r="MRX22" s="23"/>
      <c r="MRY22" s="23"/>
      <c r="MRZ22" s="23"/>
      <c r="MSA22" s="23"/>
      <c r="MSB22" s="23"/>
      <c r="MSC22" s="23"/>
      <c r="MSD22" s="23"/>
      <c r="MSE22" s="23"/>
      <c r="MSF22" s="23"/>
      <c r="MSG22" s="23"/>
      <c r="MSH22" s="23"/>
      <c r="MSI22" s="23"/>
      <c r="MSJ22" s="23"/>
      <c r="MSK22" s="23"/>
      <c r="MSL22" s="23"/>
      <c r="MSM22" s="23"/>
      <c r="MSN22" s="23"/>
      <c r="MSO22" s="23"/>
      <c r="MSP22" s="23"/>
      <c r="MSQ22" s="23"/>
      <c r="MSR22" s="23"/>
      <c r="MSS22" s="23"/>
      <c r="MST22" s="23"/>
      <c r="MSU22" s="23"/>
      <c r="MSV22" s="23"/>
      <c r="MSW22" s="23"/>
      <c r="MSX22" s="23"/>
      <c r="MSY22" s="23"/>
      <c r="MSZ22" s="23"/>
      <c r="MTA22" s="23"/>
      <c r="MTB22" s="23"/>
      <c r="MTC22" s="23"/>
      <c r="MTD22" s="23"/>
      <c r="MTE22" s="23"/>
      <c r="MTF22" s="23"/>
      <c r="MTG22" s="23"/>
      <c r="MTH22" s="23"/>
      <c r="MTI22" s="23"/>
      <c r="MTJ22" s="23"/>
      <c r="MTK22" s="23"/>
      <c r="MTL22" s="23"/>
      <c r="MTM22" s="23"/>
      <c r="MTN22" s="23"/>
      <c r="MTO22" s="23"/>
      <c r="MTP22" s="23"/>
      <c r="MTQ22" s="23"/>
      <c r="MTR22" s="23"/>
      <c r="MTS22" s="23"/>
      <c r="MTT22" s="23"/>
      <c r="MTU22" s="23"/>
      <c r="MTV22" s="23"/>
      <c r="MTW22" s="23"/>
      <c r="MTX22" s="23"/>
      <c r="MTY22" s="23"/>
      <c r="MTZ22" s="23"/>
      <c r="MUA22" s="23"/>
      <c r="MUB22" s="23"/>
      <c r="MUC22" s="23"/>
      <c r="MUD22" s="23"/>
      <c r="MUE22" s="23"/>
      <c r="MUF22" s="23"/>
      <c r="MUG22" s="23"/>
      <c r="MUH22" s="23"/>
      <c r="MUI22" s="23"/>
      <c r="MUJ22" s="23"/>
      <c r="MUK22" s="23"/>
      <c r="MUL22" s="23"/>
      <c r="MUM22" s="23"/>
      <c r="MUN22" s="23"/>
      <c r="MUO22" s="23"/>
      <c r="MUP22" s="23"/>
      <c r="MUQ22" s="23"/>
      <c r="MUR22" s="23"/>
      <c r="MUS22" s="23"/>
      <c r="MUT22" s="23"/>
      <c r="MUU22" s="23"/>
      <c r="MUV22" s="23"/>
      <c r="MUW22" s="23"/>
      <c r="MUX22" s="23"/>
      <c r="MUY22" s="23"/>
      <c r="MUZ22" s="23"/>
      <c r="MVA22" s="23"/>
      <c r="MVB22" s="23"/>
      <c r="MVC22" s="23"/>
      <c r="MVD22" s="23"/>
      <c r="MVE22" s="23"/>
      <c r="MVF22" s="23"/>
      <c r="MVG22" s="23"/>
      <c r="MVH22" s="23"/>
      <c r="MVI22" s="23"/>
      <c r="MVJ22" s="23"/>
      <c r="MVK22" s="23"/>
      <c r="MVL22" s="23"/>
      <c r="MVM22" s="23"/>
      <c r="MVN22" s="23"/>
      <c r="MVO22" s="23"/>
      <c r="MVP22" s="23"/>
      <c r="MVQ22" s="23"/>
      <c r="MVR22" s="23"/>
      <c r="MVS22" s="23"/>
      <c r="MVT22" s="23"/>
      <c r="MVU22" s="23"/>
      <c r="MVV22" s="23"/>
      <c r="MVW22" s="23"/>
      <c r="MVX22" s="23"/>
      <c r="MVY22" s="23"/>
      <c r="MVZ22" s="23"/>
      <c r="MWA22" s="23"/>
      <c r="MWB22" s="23"/>
      <c r="MWC22" s="23"/>
      <c r="MWD22" s="23"/>
      <c r="MWE22" s="23"/>
      <c r="MWF22" s="23"/>
      <c r="MWG22" s="23"/>
      <c r="MWH22" s="23"/>
      <c r="MWI22" s="23"/>
      <c r="MWJ22" s="23"/>
      <c r="MWK22" s="23"/>
      <c r="MWL22" s="23"/>
      <c r="MWM22" s="23"/>
      <c r="MWN22" s="23"/>
      <c r="MWO22" s="23"/>
      <c r="MWP22" s="23"/>
      <c r="MWQ22" s="23"/>
      <c r="MWR22" s="23"/>
      <c r="MWS22" s="23"/>
      <c r="MWT22" s="23"/>
      <c r="MWU22" s="23"/>
      <c r="MWV22" s="23"/>
      <c r="MWW22" s="23"/>
      <c r="MWX22" s="23"/>
      <c r="MWY22" s="23"/>
      <c r="MWZ22" s="23"/>
      <c r="MXA22" s="23"/>
      <c r="MXB22" s="23"/>
      <c r="MXC22" s="23"/>
      <c r="MXD22" s="23"/>
      <c r="MXE22" s="23"/>
      <c r="MXF22" s="23"/>
      <c r="MXG22" s="23"/>
      <c r="MXH22" s="23"/>
      <c r="MXI22" s="23"/>
      <c r="MXJ22" s="23"/>
      <c r="MXK22" s="23"/>
      <c r="MXL22" s="23"/>
      <c r="MXM22" s="23"/>
      <c r="MXN22" s="23"/>
      <c r="MXO22" s="23"/>
      <c r="MXP22" s="23"/>
      <c r="MXQ22" s="23"/>
      <c r="MXR22" s="23"/>
      <c r="MXS22" s="23"/>
      <c r="MXT22" s="23"/>
      <c r="MXU22" s="23"/>
      <c r="MXV22" s="23"/>
      <c r="MXW22" s="23"/>
      <c r="MXX22" s="23"/>
      <c r="MXY22" s="23"/>
      <c r="MXZ22" s="23"/>
      <c r="MYA22" s="23"/>
      <c r="MYB22" s="23"/>
      <c r="MYC22" s="23"/>
      <c r="MYD22" s="23"/>
      <c r="MYE22" s="23"/>
      <c r="MYF22" s="23"/>
      <c r="MYG22" s="23"/>
      <c r="MYH22" s="23"/>
      <c r="MYI22" s="23"/>
      <c r="MYJ22" s="23"/>
      <c r="MYK22" s="23"/>
      <c r="MYL22" s="23"/>
      <c r="MYM22" s="23"/>
      <c r="MYN22" s="23"/>
      <c r="MYO22" s="23"/>
      <c r="MYP22" s="23"/>
      <c r="MYQ22" s="23"/>
      <c r="MYR22" s="23"/>
      <c r="MYS22" s="23"/>
      <c r="MYT22" s="23"/>
      <c r="MYU22" s="23"/>
      <c r="MYV22" s="23"/>
      <c r="MYW22" s="23"/>
      <c r="MYX22" s="23"/>
      <c r="MYY22" s="23"/>
      <c r="MYZ22" s="23"/>
      <c r="MZA22" s="23"/>
      <c r="MZB22" s="23"/>
      <c r="MZC22" s="23"/>
      <c r="MZD22" s="23"/>
      <c r="MZE22" s="23"/>
      <c r="MZF22" s="23"/>
      <c r="MZG22" s="23"/>
      <c r="MZH22" s="23"/>
      <c r="MZI22" s="23"/>
      <c r="MZJ22" s="23"/>
      <c r="MZK22" s="23"/>
      <c r="MZL22" s="23"/>
      <c r="MZM22" s="23"/>
      <c r="MZN22" s="23"/>
      <c r="MZO22" s="23"/>
      <c r="MZP22" s="23"/>
      <c r="MZQ22" s="23"/>
      <c r="MZR22" s="23"/>
      <c r="MZS22" s="23"/>
      <c r="MZT22" s="23"/>
      <c r="MZU22" s="23"/>
      <c r="MZV22" s="23"/>
      <c r="MZW22" s="23"/>
      <c r="MZX22" s="23"/>
      <c r="MZY22" s="23"/>
      <c r="MZZ22" s="23"/>
      <c r="NAA22" s="23"/>
      <c r="NAB22" s="23"/>
      <c r="NAC22" s="23"/>
      <c r="NAD22" s="23"/>
      <c r="NAE22" s="23"/>
      <c r="NAF22" s="23"/>
      <c r="NAG22" s="23"/>
      <c r="NAH22" s="23"/>
      <c r="NAI22" s="23"/>
      <c r="NAJ22" s="23"/>
      <c r="NAK22" s="23"/>
      <c r="NAL22" s="23"/>
      <c r="NAM22" s="23"/>
      <c r="NAN22" s="23"/>
      <c r="NAO22" s="23"/>
      <c r="NAP22" s="23"/>
      <c r="NAQ22" s="23"/>
      <c r="NAR22" s="23"/>
      <c r="NAS22" s="23"/>
      <c r="NAT22" s="23"/>
      <c r="NAU22" s="23"/>
      <c r="NAV22" s="23"/>
      <c r="NAW22" s="23"/>
      <c r="NAX22" s="23"/>
      <c r="NAY22" s="23"/>
      <c r="NAZ22" s="23"/>
      <c r="NBA22" s="23"/>
      <c r="NBB22" s="23"/>
      <c r="NBC22" s="23"/>
      <c r="NBD22" s="23"/>
      <c r="NBE22" s="23"/>
      <c r="NBF22" s="23"/>
      <c r="NBG22" s="23"/>
      <c r="NBH22" s="23"/>
      <c r="NBI22" s="23"/>
      <c r="NBJ22" s="23"/>
      <c r="NBK22" s="23"/>
      <c r="NBL22" s="23"/>
      <c r="NBM22" s="23"/>
      <c r="NBN22" s="23"/>
      <c r="NBO22" s="23"/>
      <c r="NBP22" s="23"/>
      <c r="NBQ22" s="23"/>
      <c r="NBR22" s="23"/>
      <c r="NBS22" s="23"/>
      <c r="NBT22" s="23"/>
      <c r="NBU22" s="23"/>
      <c r="NBV22" s="23"/>
      <c r="NBW22" s="23"/>
      <c r="NBX22" s="23"/>
      <c r="NBY22" s="23"/>
      <c r="NBZ22" s="23"/>
      <c r="NCA22" s="23"/>
      <c r="NCB22" s="23"/>
      <c r="NCC22" s="23"/>
      <c r="NCD22" s="23"/>
      <c r="NCE22" s="23"/>
      <c r="NCF22" s="23"/>
      <c r="NCG22" s="23"/>
      <c r="NCH22" s="23"/>
      <c r="NCI22" s="23"/>
      <c r="NCJ22" s="23"/>
      <c r="NCK22" s="23"/>
      <c r="NCL22" s="23"/>
      <c r="NCM22" s="23"/>
      <c r="NCN22" s="23"/>
      <c r="NCO22" s="23"/>
      <c r="NCP22" s="23"/>
      <c r="NCQ22" s="23"/>
      <c r="NCR22" s="23"/>
      <c r="NCS22" s="23"/>
      <c r="NCT22" s="23"/>
      <c r="NCU22" s="23"/>
      <c r="NCV22" s="23"/>
      <c r="NCW22" s="23"/>
      <c r="NCX22" s="23"/>
      <c r="NCY22" s="23"/>
      <c r="NCZ22" s="23"/>
      <c r="NDA22" s="23"/>
      <c r="NDB22" s="23"/>
      <c r="NDC22" s="23"/>
      <c r="NDD22" s="23"/>
      <c r="NDE22" s="23"/>
      <c r="NDF22" s="23"/>
      <c r="NDG22" s="23"/>
      <c r="NDH22" s="23"/>
      <c r="NDI22" s="23"/>
      <c r="NDJ22" s="23"/>
      <c r="NDK22" s="23"/>
      <c r="NDL22" s="23"/>
      <c r="NDM22" s="23"/>
      <c r="NDN22" s="23"/>
      <c r="NDO22" s="23"/>
      <c r="NDP22" s="23"/>
      <c r="NDQ22" s="23"/>
      <c r="NDR22" s="23"/>
      <c r="NDS22" s="23"/>
      <c r="NDT22" s="23"/>
      <c r="NDU22" s="23"/>
      <c r="NDV22" s="23"/>
      <c r="NDW22" s="23"/>
      <c r="NDX22" s="23"/>
      <c r="NDY22" s="23"/>
      <c r="NDZ22" s="23"/>
      <c r="NEA22" s="23"/>
      <c r="NEB22" s="23"/>
      <c r="NEC22" s="23"/>
      <c r="NED22" s="23"/>
      <c r="NEE22" s="23"/>
      <c r="NEF22" s="23"/>
      <c r="NEG22" s="23"/>
      <c r="NEH22" s="23"/>
      <c r="NEI22" s="23"/>
      <c r="NEJ22" s="23"/>
      <c r="NEK22" s="23"/>
      <c r="NEL22" s="23"/>
      <c r="NEM22" s="23"/>
      <c r="NEN22" s="23"/>
      <c r="NEO22" s="23"/>
      <c r="NEP22" s="23"/>
      <c r="NEQ22" s="23"/>
      <c r="NER22" s="23"/>
      <c r="NES22" s="23"/>
      <c r="NET22" s="23"/>
      <c r="NEU22" s="23"/>
      <c r="NEV22" s="23"/>
      <c r="NEW22" s="23"/>
      <c r="NEX22" s="23"/>
      <c r="NEY22" s="23"/>
      <c r="NEZ22" s="23"/>
      <c r="NFA22" s="23"/>
      <c r="NFB22" s="23"/>
      <c r="NFC22" s="23"/>
      <c r="NFD22" s="23"/>
      <c r="NFE22" s="23"/>
      <c r="NFF22" s="23"/>
      <c r="NFG22" s="23"/>
      <c r="NFH22" s="23"/>
      <c r="NFI22" s="23"/>
      <c r="NFJ22" s="23"/>
      <c r="NFK22" s="23"/>
      <c r="NFL22" s="23"/>
      <c r="NFM22" s="23"/>
      <c r="NFN22" s="23"/>
      <c r="NFO22" s="23"/>
      <c r="NFP22" s="23"/>
      <c r="NFQ22" s="23"/>
      <c r="NFR22" s="23"/>
      <c r="NFS22" s="23"/>
      <c r="NFT22" s="23"/>
      <c r="NFU22" s="23"/>
      <c r="NFV22" s="23"/>
      <c r="NFW22" s="23"/>
      <c r="NFX22" s="23"/>
      <c r="NFY22" s="23"/>
      <c r="NFZ22" s="23"/>
      <c r="NGA22" s="23"/>
      <c r="NGB22" s="23"/>
      <c r="NGC22" s="23"/>
      <c r="NGD22" s="23"/>
      <c r="NGE22" s="23"/>
      <c r="NGF22" s="23"/>
      <c r="NGG22" s="23"/>
      <c r="NGH22" s="23"/>
      <c r="NGI22" s="23"/>
      <c r="NGJ22" s="23"/>
      <c r="NGK22" s="23"/>
      <c r="NGL22" s="23"/>
      <c r="NGM22" s="23"/>
      <c r="NGN22" s="23"/>
      <c r="NGO22" s="23"/>
      <c r="NGP22" s="23"/>
      <c r="NGQ22" s="23"/>
      <c r="NGR22" s="23"/>
      <c r="NGS22" s="23"/>
      <c r="NGT22" s="23"/>
      <c r="NGU22" s="23"/>
      <c r="NGV22" s="23"/>
      <c r="NGW22" s="23"/>
      <c r="NGX22" s="23"/>
      <c r="NGY22" s="23"/>
      <c r="NGZ22" s="23"/>
      <c r="NHA22" s="23"/>
      <c r="NHB22" s="23"/>
      <c r="NHC22" s="23"/>
      <c r="NHD22" s="23"/>
      <c r="NHE22" s="23"/>
      <c r="NHF22" s="23"/>
      <c r="NHG22" s="23"/>
      <c r="NHH22" s="23"/>
      <c r="NHI22" s="23"/>
      <c r="NHJ22" s="23"/>
      <c r="NHK22" s="23"/>
      <c r="NHL22" s="23"/>
      <c r="NHM22" s="23"/>
      <c r="NHN22" s="23"/>
      <c r="NHO22" s="23"/>
      <c r="NHP22" s="23"/>
      <c r="NHQ22" s="23"/>
      <c r="NHR22" s="23"/>
      <c r="NHS22" s="23"/>
      <c r="NHT22" s="23"/>
      <c r="NHU22" s="23"/>
      <c r="NHV22" s="23"/>
      <c r="NHW22" s="23"/>
      <c r="NHX22" s="23"/>
      <c r="NHY22" s="23"/>
      <c r="NHZ22" s="23"/>
      <c r="NIA22" s="23"/>
      <c r="NIB22" s="23"/>
      <c r="NIC22" s="23"/>
      <c r="NID22" s="23"/>
      <c r="NIE22" s="23"/>
      <c r="NIF22" s="23"/>
      <c r="NIG22" s="23"/>
      <c r="NIH22" s="23"/>
      <c r="NII22" s="23"/>
      <c r="NIJ22" s="23"/>
      <c r="NIK22" s="23"/>
      <c r="NIL22" s="23"/>
      <c r="NIM22" s="23"/>
      <c r="NIN22" s="23"/>
      <c r="NIO22" s="23"/>
      <c r="NIP22" s="23"/>
      <c r="NIQ22" s="23"/>
      <c r="NIR22" s="23"/>
      <c r="NIS22" s="23"/>
      <c r="NIT22" s="23"/>
      <c r="NIU22" s="23"/>
      <c r="NIV22" s="23"/>
      <c r="NIW22" s="23"/>
      <c r="NIX22" s="23"/>
      <c r="NIY22" s="23"/>
      <c r="NIZ22" s="23"/>
      <c r="NJA22" s="23"/>
      <c r="NJB22" s="23"/>
      <c r="NJC22" s="23"/>
      <c r="NJD22" s="23"/>
      <c r="NJE22" s="23"/>
      <c r="NJF22" s="23"/>
      <c r="NJG22" s="23"/>
      <c r="NJH22" s="23"/>
      <c r="NJI22" s="23"/>
      <c r="NJJ22" s="23"/>
      <c r="NJK22" s="23"/>
      <c r="NJL22" s="23"/>
      <c r="NJM22" s="23"/>
      <c r="NJN22" s="23"/>
      <c r="NJO22" s="23"/>
      <c r="NJP22" s="23"/>
      <c r="NJQ22" s="23"/>
      <c r="NJR22" s="23"/>
      <c r="NJS22" s="23"/>
      <c r="NJT22" s="23"/>
      <c r="NJU22" s="23"/>
      <c r="NJV22" s="23"/>
      <c r="NJW22" s="23"/>
      <c r="NJX22" s="23"/>
      <c r="NJY22" s="23"/>
      <c r="NJZ22" s="23"/>
      <c r="NKA22" s="23"/>
      <c r="NKB22" s="23"/>
      <c r="NKC22" s="23"/>
      <c r="NKD22" s="23"/>
      <c r="NKE22" s="23"/>
      <c r="NKF22" s="23"/>
      <c r="NKG22" s="23"/>
      <c r="NKH22" s="23"/>
      <c r="NKI22" s="23"/>
      <c r="NKJ22" s="23"/>
      <c r="NKK22" s="23"/>
      <c r="NKL22" s="23"/>
      <c r="NKM22" s="23"/>
      <c r="NKN22" s="23"/>
      <c r="NKO22" s="23"/>
      <c r="NKP22" s="23"/>
      <c r="NKQ22" s="23"/>
      <c r="NKR22" s="23"/>
      <c r="NKS22" s="23"/>
      <c r="NKT22" s="23"/>
      <c r="NKU22" s="23"/>
      <c r="NKV22" s="23"/>
      <c r="NKW22" s="23"/>
      <c r="NKX22" s="23"/>
      <c r="NKY22" s="23"/>
      <c r="NKZ22" s="23"/>
      <c r="NLA22" s="23"/>
      <c r="NLB22" s="23"/>
      <c r="NLC22" s="23"/>
      <c r="NLD22" s="23"/>
      <c r="NLE22" s="23"/>
      <c r="NLF22" s="23"/>
      <c r="NLG22" s="23"/>
      <c r="NLH22" s="23"/>
      <c r="NLI22" s="23"/>
      <c r="NLJ22" s="23"/>
      <c r="NLK22" s="23"/>
      <c r="NLL22" s="23"/>
      <c r="NLM22" s="23"/>
      <c r="NLN22" s="23"/>
      <c r="NLO22" s="23"/>
      <c r="NLP22" s="23"/>
      <c r="NLQ22" s="23"/>
      <c r="NLR22" s="23"/>
      <c r="NLS22" s="23"/>
      <c r="NLT22" s="23"/>
      <c r="NLU22" s="23"/>
      <c r="NLV22" s="23"/>
      <c r="NLW22" s="23"/>
      <c r="NLX22" s="23"/>
      <c r="NLY22" s="23"/>
      <c r="NLZ22" s="23"/>
      <c r="NMA22" s="23"/>
      <c r="NMB22" s="23"/>
      <c r="NMC22" s="23"/>
      <c r="NMD22" s="23"/>
      <c r="NME22" s="23"/>
      <c r="NMF22" s="23"/>
      <c r="NMG22" s="23"/>
      <c r="NMH22" s="23"/>
      <c r="NMI22" s="23"/>
      <c r="NMJ22" s="23"/>
      <c r="NMK22" s="23"/>
      <c r="NML22" s="23"/>
      <c r="NMM22" s="23"/>
      <c r="NMN22" s="23"/>
      <c r="NMO22" s="23"/>
      <c r="NMP22" s="23"/>
      <c r="NMQ22" s="23"/>
      <c r="NMR22" s="23"/>
      <c r="NMS22" s="23"/>
      <c r="NMT22" s="23"/>
      <c r="NMU22" s="23"/>
      <c r="NMV22" s="23"/>
      <c r="NMW22" s="23"/>
      <c r="NMX22" s="23"/>
      <c r="NMY22" s="23"/>
      <c r="NMZ22" s="23"/>
      <c r="NNA22" s="23"/>
      <c r="NNB22" s="23"/>
      <c r="NNC22" s="23"/>
      <c r="NND22" s="23"/>
      <c r="NNE22" s="23"/>
      <c r="NNF22" s="23"/>
      <c r="NNG22" s="23"/>
      <c r="NNH22" s="23"/>
      <c r="NNI22" s="23"/>
      <c r="NNJ22" s="23"/>
      <c r="NNK22" s="23"/>
      <c r="NNL22" s="23"/>
      <c r="NNM22" s="23"/>
      <c r="NNN22" s="23"/>
      <c r="NNO22" s="23"/>
      <c r="NNP22" s="23"/>
      <c r="NNQ22" s="23"/>
      <c r="NNR22" s="23"/>
      <c r="NNS22" s="23"/>
      <c r="NNT22" s="23"/>
      <c r="NNU22" s="23"/>
      <c r="NNV22" s="23"/>
      <c r="NNW22" s="23"/>
      <c r="NNX22" s="23"/>
      <c r="NNY22" s="23"/>
      <c r="NNZ22" s="23"/>
      <c r="NOA22" s="23"/>
      <c r="NOB22" s="23"/>
      <c r="NOC22" s="23"/>
      <c r="NOD22" s="23"/>
      <c r="NOE22" s="23"/>
      <c r="NOF22" s="23"/>
      <c r="NOG22" s="23"/>
      <c r="NOH22" s="23"/>
      <c r="NOI22" s="23"/>
      <c r="NOJ22" s="23"/>
      <c r="NOK22" s="23"/>
      <c r="NOL22" s="23"/>
      <c r="NOM22" s="23"/>
      <c r="NON22" s="23"/>
      <c r="NOO22" s="23"/>
      <c r="NOP22" s="23"/>
      <c r="NOQ22" s="23"/>
      <c r="NOR22" s="23"/>
      <c r="NOS22" s="23"/>
      <c r="NOT22" s="23"/>
      <c r="NOU22" s="23"/>
      <c r="NOV22" s="23"/>
      <c r="NOW22" s="23"/>
      <c r="NOX22" s="23"/>
      <c r="NOY22" s="23"/>
      <c r="NOZ22" s="23"/>
      <c r="NPA22" s="23"/>
      <c r="NPB22" s="23"/>
      <c r="NPC22" s="23"/>
      <c r="NPD22" s="23"/>
      <c r="NPE22" s="23"/>
      <c r="NPF22" s="23"/>
      <c r="NPG22" s="23"/>
      <c r="NPH22" s="23"/>
      <c r="NPI22" s="23"/>
      <c r="NPJ22" s="23"/>
      <c r="NPK22" s="23"/>
      <c r="NPL22" s="23"/>
      <c r="NPM22" s="23"/>
      <c r="NPN22" s="23"/>
      <c r="NPO22" s="23"/>
      <c r="NPP22" s="23"/>
      <c r="NPQ22" s="23"/>
      <c r="NPR22" s="23"/>
      <c r="NPS22" s="23"/>
      <c r="NPT22" s="23"/>
      <c r="NPU22" s="23"/>
      <c r="NPV22" s="23"/>
      <c r="NPW22" s="23"/>
      <c r="NPX22" s="23"/>
      <c r="NPY22" s="23"/>
      <c r="NPZ22" s="23"/>
      <c r="NQA22" s="23"/>
      <c r="NQB22" s="23"/>
      <c r="NQC22" s="23"/>
      <c r="NQD22" s="23"/>
      <c r="NQE22" s="23"/>
      <c r="NQF22" s="23"/>
      <c r="NQG22" s="23"/>
      <c r="NQH22" s="23"/>
      <c r="NQI22" s="23"/>
      <c r="NQJ22" s="23"/>
      <c r="NQK22" s="23"/>
      <c r="NQL22" s="23"/>
      <c r="NQM22" s="23"/>
      <c r="NQN22" s="23"/>
      <c r="NQO22" s="23"/>
      <c r="NQP22" s="23"/>
      <c r="NQQ22" s="23"/>
      <c r="NQR22" s="23"/>
      <c r="NQS22" s="23"/>
      <c r="NQT22" s="23"/>
      <c r="NQU22" s="23"/>
      <c r="NQV22" s="23"/>
      <c r="NQW22" s="23"/>
      <c r="NQX22" s="23"/>
      <c r="NQY22" s="23"/>
      <c r="NQZ22" s="23"/>
      <c r="NRA22" s="23"/>
      <c r="NRB22" s="23"/>
      <c r="NRC22" s="23"/>
      <c r="NRD22" s="23"/>
      <c r="NRE22" s="23"/>
      <c r="NRF22" s="23"/>
      <c r="NRG22" s="23"/>
      <c r="NRH22" s="23"/>
      <c r="NRI22" s="23"/>
      <c r="NRJ22" s="23"/>
      <c r="NRK22" s="23"/>
      <c r="NRL22" s="23"/>
      <c r="NRM22" s="23"/>
      <c r="NRN22" s="23"/>
      <c r="NRO22" s="23"/>
      <c r="NRP22" s="23"/>
      <c r="NRQ22" s="23"/>
      <c r="NRR22" s="23"/>
      <c r="NRS22" s="23"/>
      <c r="NRT22" s="23"/>
      <c r="NRU22" s="23"/>
      <c r="NRV22" s="23"/>
      <c r="NRW22" s="23"/>
      <c r="NRX22" s="23"/>
      <c r="NRY22" s="23"/>
      <c r="NRZ22" s="23"/>
      <c r="NSA22" s="23"/>
      <c r="NSB22" s="23"/>
      <c r="NSC22" s="23"/>
      <c r="NSD22" s="23"/>
      <c r="NSE22" s="23"/>
      <c r="NSF22" s="23"/>
      <c r="NSG22" s="23"/>
      <c r="NSH22" s="23"/>
      <c r="NSI22" s="23"/>
      <c r="NSJ22" s="23"/>
      <c r="NSK22" s="23"/>
      <c r="NSL22" s="23"/>
      <c r="NSM22" s="23"/>
      <c r="NSN22" s="23"/>
      <c r="NSO22" s="23"/>
      <c r="NSP22" s="23"/>
      <c r="NSQ22" s="23"/>
      <c r="NSR22" s="23"/>
      <c r="NSS22" s="23"/>
      <c r="NST22" s="23"/>
      <c r="NSU22" s="23"/>
      <c r="NSV22" s="23"/>
      <c r="NSW22" s="23"/>
      <c r="NSX22" s="23"/>
      <c r="NSY22" s="23"/>
      <c r="NSZ22" s="23"/>
      <c r="NTA22" s="23"/>
      <c r="NTB22" s="23"/>
      <c r="NTC22" s="23"/>
      <c r="NTD22" s="23"/>
      <c r="NTE22" s="23"/>
      <c r="NTF22" s="23"/>
      <c r="NTG22" s="23"/>
      <c r="NTH22" s="23"/>
      <c r="NTI22" s="23"/>
      <c r="NTJ22" s="23"/>
      <c r="NTK22" s="23"/>
      <c r="NTL22" s="23"/>
      <c r="NTM22" s="23"/>
      <c r="NTN22" s="23"/>
      <c r="NTO22" s="23"/>
      <c r="NTP22" s="23"/>
      <c r="NTQ22" s="23"/>
      <c r="NTR22" s="23"/>
      <c r="NTS22" s="23"/>
      <c r="NTT22" s="23"/>
      <c r="NTU22" s="23"/>
      <c r="NTV22" s="23"/>
      <c r="NTW22" s="23"/>
      <c r="NTX22" s="23"/>
      <c r="NTY22" s="23"/>
      <c r="NTZ22" s="23"/>
      <c r="NUA22" s="23"/>
      <c r="NUB22" s="23"/>
      <c r="NUC22" s="23"/>
      <c r="NUD22" s="23"/>
      <c r="NUE22" s="23"/>
      <c r="NUF22" s="23"/>
      <c r="NUG22" s="23"/>
      <c r="NUH22" s="23"/>
      <c r="NUI22" s="23"/>
      <c r="NUJ22" s="23"/>
      <c r="NUK22" s="23"/>
      <c r="NUL22" s="23"/>
      <c r="NUM22" s="23"/>
      <c r="NUN22" s="23"/>
      <c r="NUO22" s="23"/>
      <c r="NUP22" s="23"/>
      <c r="NUQ22" s="23"/>
      <c r="NUR22" s="23"/>
      <c r="NUS22" s="23"/>
      <c r="NUT22" s="23"/>
      <c r="NUU22" s="23"/>
      <c r="NUV22" s="23"/>
      <c r="NUW22" s="23"/>
      <c r="NUX22" s="23"/>
      <c r="NUY22" s="23"/>
      <c r="NUZ22" s="23"/>
      <c r="NVA22" s="23"/>
      <c r="NVB22" s="23"/>
      <c r="NVC22" s="23"/>
      <c r="NVD22" s="23"/>
      <c r="NVE22" s="23"/>
      <c r="NVF22" s="23"/>
      <c r="NVG22" s="23"/>
      <c r="NVH22" s="23"/>
      <c r="NVI22" s="23"/>
      <c r="NVJ22" s="23"/>
      <c r="NVK22" s="23"/>
      <c r="NVL22" s="23"/>
      <c r="NVM22" s="23"/>
      <c r="NVN22" s="23"/>
      <c r="NVO22" s="23"/>
      <c r="NVP22" s="23"/>
      <c r="NVQ22" s="23"/>
      <c r="NVR22" s="23"/>
      <c r="NVS22" s="23"/>
      <c r="NVT22" s="23"/>
      <c r="NVU22" s="23"/>
      <c r="NVV22" s="23"/>
      <c r="NVW22" s="23"/>
      <c r="NVX22" s="23"/>
      <c r="NVY22" s="23"/>
      <c r="NVZ22" s="23"/>
      <c r="NWA22" s="23"/>
      <c r="NWB22" s="23"/>
      <c r="NWC22" s="23"/>
      <c r="NWD22" s="23"/>
      <c r="NWE22" s="23"/>
      <c r="NWF22" s="23"/>
      <c r="NWG22" s="23"/>
      <c r="NWH22" s="23"/>
      <c r="NWI22" s="23"/>
      <c r="NWJ22" s="23"/>
      <c r="NWK22" s="23"/>
      <c r="NWL22" s="23"/>
      <c r="NWM22" s="23"/>
      <c r="NWN22" s="23"/>
      <c r="NWO22" s="23"/>
      <c r="NWP22" s="23"/>
      <c r="NWQ22" s="23"/>
      <c r="NWR22" s="23"/>
      <c r="NWS22" s="23"/>
      <c r="NWT22" s="23"/>
      <c r="NWU22" s="23"/>
      <c r="NWV22" s="23"/>
      <c r="NWW22" s="23"/>
      <c r="NWX22" s="23"/>
      <c r="NWY22" s="23"/>
      <c r="NWZ22" s="23"/>
      <c r="NXA22" s="23"/>
      <c r="NXB22" s="23"/>
      <c r="NXC22" s="23"/>
      <c r="NXD22" s="23"/>
      <c r="NXE22" s="23"/>
      <c r="NXF22" s="23"/>
      <c r="NXG22" s="23"/>
      <c r="NXH22" s="23"/>
      <c r="NXI22" s="23"/>
      <c r="NXJ22" s="23"/>
      <c r="NXK22" s="23"/>
      <c r="NXL22" s="23"/>
      <c r="NXM22" s="23"/>
      <c r="NXN22" s="23"/>
      <c r="NXO22" s="23"/>
      <c r="NXP22" s="23"/>
      <c r="NXQ22" s="23"/>
      <c r="NXR22" s="23"/>
      <c r="NXS22" s="23"/>
      <c r="NXT22" s="23"/>
      <c r="NXU22" s="23"/>
      <c r="NXV22" s="23"/>
      <c r="NXW22" s="23"/>
      <c r="NXX22" s="23"/>
      <c r="NXY22" s="23"/>
      <c r="NXZ22" s="23"/>
      <c r="NYA22" s="23"/>
      <c r="NYB22" s="23"/>
      <c r="NYC22" s="23"/>
      <c r="NYD22" s="23"/>
      <c r="NYE22" s="23"/>
      <c r="NYF22" s="23"/>
      <c r="NYG22" s="23"/>
      <c r="NYH22" s="23"/>
      <c r="NYI22" s="23"/>
      <c r="NYJ22" s="23"/>
      <c r="NYK22" s="23"/>
      <c r="NYL22" s="23"/>
      <c r="NYM22" s="23"/>
      <c r="NYN22" s="23"/>
      <c r="NYO22" s="23"/>
      <c r="NYP22" s="23"/>
      <c r="NYQ22" s="23"/>
      <c r="NYR22" s="23"/>
      <c r="NYS22" s="23"/>
      <c r="NYT22" s="23"/>
      <c r="NYU22" s="23"/>
      <c r="NYV22" s="23"/>
      <c r="NYW22" s="23"/>
      <c r="NYX22" s="23"/>
      <c r="NYY22" s="23"/>
      <c r="NYZ22" s="23"/>
      <c r="NZA22" s="23"/>
      <c r="NZB22" s="23"/>
      <c r="NZC22" s="23"/>
      <c r="NZD22" s="23"/>
      <c r="NZE22" s="23"/>
      <c r="NZF22" s="23"/>
      <c r="NZG22" s="23"/>
      <c r="NZH22" s="23"/>
      <c r="NZI22" s="23"/>
      <c r="NZJ22" s="23"/>
      <c r="NZK22" s="23"/>
      <c r="NZL22" s="23"/>
      <c r="NZM22" s="23"/>
      <c r="NZN22" s="23"/>
      <c r="NZO22" s="23"/>
      <c r="NZP22" s="23"/>
      <c r="NZQ22" s="23"/>
      <c r="NZR22" s="23"/>
      <c r="NZS22" s="23"/>
      <c r="NZT22" s="23"/>
      <c r="NZU22" s="23"/>
      <c r="NZV22" s="23"/>
      <c r="NZW22" s="23"/>
      <c r="NZX22" s="23"/>
      <c r="NZY22" s="23"/>
      <c r="NZZ22" s="23"/>
      <c r="OAA22" s="23"/>
      <c r="OAB22" s="23"/>
      <c r="OAC22" s="23"/>
      <c r="OAD22" s="23"/>
      <c r="OAE22" s="23"/>
      <c r="OAF22" s="23"/>
      <c r="OAG22" s="23"/>
      <c r="OAH22" s="23"/>
      <c r="OAI22" s="23"/>
      <c r="OAJ22" s="23"/>
      <c r="OAK22" s="23"/>
      <c r="OAL22" s="23"/>
      <c r="OAM22" s="23"/>
      <c r="OAN22" s="23"/>
      <c r="OAO22" s="23"/>
      <c r="OAP22" s="23"/>
      <c r="OAQ22" s="23"/>
      <c r="OAR22" s="23"/>
      <c r="OAS22" s="23"/>
      <c r="OAT22" s="23"/>
      <c r="OAU22" s="23"/>
      <c r="OAV22" s="23"/>
      <c r="OAW22" s="23"/>
      <c r="OAX22" s="23"/>
      <c r="OAY22" s="23"/>
      <c r="OAZ22" s="23"/>
      <c r="OBA22" s="23"/>
      <c r="OBB22" s="23"/>
      <c r="OBC22" s="23"/>
      <c r="OBD22" s="23"/>
      <c r="OBE22" s="23"/>
      <c r="OBF22" s="23"/>
      <c r="OBG22" s="23"/>
      <c r="OBH22" s="23"/>
      <c r="OBI22" s="23"/>
      <c r="OBJ22" s="23"/>
      <c r="OBK22" s="23"/>
      <c r="OBL22" s="23"/>
      <c r="OBM22" s="23"/>
      <c r="OBN22" s="23"/>
      <c r="OBO22" s="23"/>
      <c r="OBP22" s="23"/>
      <c r="OBQ22" s="23"/>
      <c r="OBR22" s="23"/>
      <c r="OBS22" s="23"/>
      <c r="OBT22" s="23"/>
      <c r="OBU22" s="23"/>
      <c r="OBV22" s="23"/>
      <c r="OBW22" s="23"/>
      <c r="OBX22" s="23"/>
      <c r="OBY22" s="23"/>
      <c r="OBZ22" s="23"/>
      <c r="OCA22" s="23"/>
      <c r="OCB22" s="23"/>
      <c r="OCC22" s="23"/>
      <c r="OCD22" s="23"/>
      <c r="OCE22" s="23"/>
      <c r="OCF22" s="23"/>
      <c r="OCG22" s="23"/>
      <c r="OCH22" s="23"/>
      <c r="OCI22" s="23"/>
      <c r="OCJ22" s="23"/>
      <c r="OCK22" s="23"/>
      <c r="OCL22" s="23"/>
      <c r="OCM22" s="23"/>
      <c r="OCN22" s="23"/>
      <c r="OCO22" s="23"/>
      <c r="OCP22" s="23"/>
      <c r="OCQ22" s="23"/>
      <c r="OCR22" s="23"/>
      <c r="OCS22" s="23"/>
      <c r="OCT22" s="23"/>
      <c r="OCU22" s="23"/>
      <c r="OCV22" s="23"/>
      <c r="OCW22" s="23"/>
      <c r="OCX22" s="23"/>
      <c r="OCY22" s="23"/>
      <c r="OCZ22" s="23"/>
      <c r="ODA22" s="23"/>
      <c r="ODB22" s="23"/>
      <c r="ODC22" s="23"/>
      <c r="ODD22" s="23"/>
      <c r="ODE22" s="23"/>
      <c r="ODF22" s="23"/>
      <c r="ODG22" s="23"/>
      <c r="ODH22" s="23"/>
      <c r="ODI22" s="23"/>
      <c r="ODJ22" s="23"/>
      <c r="ODK22" s="23"/>
      <c r="ODL22" s="23"/>
      <c r="ODM22" s="23"/>
      <c r="ODN22" s="23"/>
      <c r="ODO22" s="23"/>
      <c r="ODP22" s="23"/>
      <c r="ODQ22" s="23"/>
      <c r="ODR22" s="23"/>
      <c r="ODS22" s="23"/>
      <c r="ODT22" s="23"/>
      <c r="ODU22" s="23"/>
      <c r="ODV22" s="23"/>
      <c r="ODW22" s="23"/>
      <c r="ODX22" s="23"/>
      <c r="ODY22" s="23"/>
      <c r="ODZ22" s="23"/>
      <c r="OEA22" s="23"/>
      <c r="OEB22" s="23"/>
      <c r="OEC22" s="23"/>
      <c r="OED22" s="23"/>
      <c r="OEE22" s="23"/>
      <c r="OEF22" s="23"/>
      <c r="OEG22" s="23"/>
      <c r="OEH22" s="23"/>
      <c r="OEI22" s="23"/>
      <c r="OEJ22" s="23"/>
      <c r="OEK22" s="23"/>
      <c r="OEL22" s="23"/>
      <c r="OEM22" s="23"/>
      <c r="OEN22" s="23"/>
      <c r="OEO22" s="23"/>
      <c r="OEP22" s="23"/>
      <c r="OEQ22" s="23"/>
      <c r="OER22" s="23"/>
      <c r="OES22" s="23"/>
      <c r="OET22" s="23"/>
      <c r="OEU22" s="23"/>
      <c r="OEV22" s="23"/>
      <c r="OEW22" s="23"/>
      <c r="OEX22" s="23"/>
      <c r="OEY22" s="23"/>
      <c r="OEZ22" s="23"/>
      <c r="OFA22" s="23"/>
      <c r="OFB22" s="23"/>
      <c r="OFC22" s="23"/>
      <c r="OFD22" s="23"/>
      <c r="OFE22" s="23"/>
      <c r="OFF22" s="23"/>
      <c r="OFG22" s="23"/>
      <c r="OFH22" s="23"/>
      <c r="OFI22" s="23"/>
      <c r="OFJ22" s="23"/>
      <c r="OFK22" s="23"/>
      <c r="OFL22" s="23"/>
      <c r="OFM22" s="23"/>
      <c r="OFN22" s="23"/>
      <c r="OFO22" s="23"/>
      <c r="OFP22" s="23"/>
      <c r="OFQ22" s="23"/>
      <c r="OFR22" s="23"/>
      <c r="OFS22" s="23"/>
      <c r="OFT22" s="23"/>
      <c r="OFU22" s="23"/>
      <c r="OFV22" s="23"/>
      <c r="OFW22" s="23"/>
      <c r="OFX22" s="23"/>
      <c r="OFY22" s="23"/>
      <c r="OFZ22" s="23"/>
      <c r="OGA22" s="23"/>
      <c r="OGB22" s="23"/>
      <c r="OGC22" s="23"/>
      <c r="OGD22" s="23"/>
      <c r="OGE22" s="23"/>
      <c r="OGF22" s="23"/>
      <c r="OGG22" s="23"/>
      <c r="OGH22" s="23"/>
      <c r="OGI22" s="23"/>
      <c r="OGJ22" s="23"/>
      <c r="OGK22" s="23"/>
      <c r="OGL22" s="23"/>
      <c r="OGM22" s="23"/>
      <c r="OGN22" s="23"/>
      <c r="OGO22" s="23"/>
      <c r="OGP22" s="23"/>
      <c r="OGQ22" s="23"/>
      <c r="OGR22" s="23"/>
      <c r="OGS22" s="23"/>
      <c r="OGT22" s="23"/>
      <c r="OGU22" s="23"/>
      <c r="OGV22" s="23"/>
      <c r="OGW22" s="23"/>
      <c r="OGX22" s="23"/>
      <c r="OGY22" s="23"/>
      <c r="OGZ22" s="23"/>
      <c r="OHA22" s="23"/>
      <c r="OHB22" s="23"/>
      <c r="OHC22" s="23"/>
      <c r="OHD22" s="23"/>
      <c r="OHE22" s="23"/>
      <c r="OHF22" s="23"/>
      <c r="OHG22" s="23"/>
      <c r="OHH22" s="23"/>
      <c r="OHI22" s="23"/>
      <c r="OHJ22" s="23"/>
      <c r="OHK22" s="23"/>
      <c r="OHL22" s="23"/>
      <c r="OHM22" s="23"/>
      <c r="OHN22" s="23"/>
      <c r="OHO22" s="23"/>
      <c r="OHP22" s="23"/>
      <c r="OHQ22" s="23"/>
      <c r="OHR22" s="23"/>
      <c r="OHS22" s="23"/>
      <c r="OHT22" s="23"/>
      <c r="OHU22" s="23"/>
      <c r="OHV22" s="23"/>
      <c r="OHW22" s="23"/>
      <c r="OHX22" s="23"/>
      <c r="OHY22" s="23"/>
      <c r="OHZ22" s="23"/>
      <c r="OIA22" s="23"/>
      <c r="OIB22" s="23"/>
      <c r="OIC22" s="23"/>
      <c r="OID22" s="23"/>
      <c r="OIE22" s="23"/>
      <c r="OIF22" s="23"/>
      <c r="OIG22" s="23"/>
      <c r="OIH22" s="23"/>
      <c r="OII22" s="23"/>
      <c r="OIJ22" s="23"/>
      <c r="OIK22" s="23"/>
      <c r="OIL22" s="23"/>
      <c r="OIM22" s="23"/>
      <c r="OIN22" s="23"/>
      <c r="OIO22" s="23"/>
      <c r="OIP22" s="23"/>
      <c r="OIQ22" s="23"/>
      <c r="OIR22" s="23"/>
      <c r="OIS22" s="23"/>
      <c r="OIT22" s="23"/>
      <c r="OIU22" s="23"/>
      <c r="OIV22" s="23"/>
      <c r="OIW22" s="23"/>
      <c r="OIX22" s="23"/>
      <c r="OIY22" s="23"/>
      <c r="OIZ22" s="23"/>
      <c r="OJA22" s="23"/>
      <c r="OJB22" s="23"/>
      <c r="OJC22" s="23"/>
      <c r="OJD22" s="23"/>
      <c r="OJE22" s="23"/>
      <c r="OJF22" s="23"/>
      <c r="OJG22" s="23"/>
      <c r="OJH22" s="23"/>
      <c r="OJI22" s="23"/>
      <c r="OJJ22" s="23"/>
      <c r="OJK22" s="23"/>
      <c r="OJL22" s="23"/>
      <c r="OJM22" s="23"/>
      <c r="OJN22" s="23"/>
      <c r="OJO22" s="23"/>
      <c r="OJP22" s="23"/>
      <c r="OJQ22" s="23"/>
      <c r="OJR22" s="23"/>
      <c r="OJS22" s="23"/>
      <c r="OJT22" s="23"/>
      <c r="OJU22" s="23"/>
      <c r="OJV22" s="23"/>
      <c r="OJW22" s="23"/>
      <c r="OJX22" s="23"/>
      <c r="OJY22" s="23"/>
      <c r="OJZ22" s="23"/>
      <c r="OKA22" s="23"/>
      <c r="OKB22" s="23"/>
      <c r="OKC22" s="23"/>
      <c r="OKD22" s="23"/>
      <c r="OKE22" s="23"/>
      <c r="OKF22" s="23"/>
      <c r="OKG22" s="23"/>
      <c r="OKH22" s="23"/>
      <c r="OKI22" s="23"/>
      <c r="OKJ22" s="23"/>
      <c r="OKK22" s="23"/>
      <c r="OKL22" s="23"/>
      <c r="OKM22" s="23"/>
      <c r="OKN22" s="23"/>
      <c r="OKO22" s="23"/>
      <c r="OKP22" s="23"/>
      <c r="OKQ22" s="23"/>
      <c r="OKR22" s="23"/>
      <c r="OKS22" s="23"/>
      <c r="OKT22" s="23"/>
      <c r="OKU22" s="23"/>
      <c r="OKV22" s="23"/>
      <c r="OKW22" s="23"/>
      <c r="OKX22" s="23"/>
      <c r="OKY22" s="23"/>
      <c r="OKZ22" s="23"/>
      <c r="OLA22" s="23"/>
      <c r="OLB22" s="23"/>
      <c r="OLC22" s="23"/>
      <c r="OLD22" s="23"/>
      <c r="OLE22" s="23"/>
      <c r="OLF22" s="23"/>
      <c r="OLG22" s="23"/>
      <c r="OLH22" s="23"/>
      <c r="OLI22" s="23"/>
      <c r="OLJ22" s="23"/>
      <c r="OLK22" s="23"/>
      <c r="OLL22" s="23"/>
      <c r="OLM22" s="23"/>
      <c r="OLN22" s="23"/>
      <c r="OLO22" s="23"/>
      <c r="OLP22" s="23"/>
      <c r="OLQ22" s="23"/>
      <c r="OLR22" s="23"/>
      <c r="OLS22" s="23"/>
      <c r="OLT22" s="23"/>
      <c r="OLU22" s="23"/>
      <c r="OLV22" s="23"/>
      <c r="OLW22" s="23"/>
      <c r="OLX22" s="23"/>
      <c r="OLY22" s="23"/>
      <c r="OLZ22" s="23"/>
      <c r="OMA22" s="23"/>
      <c r="OMB22" s="23"/>
      <c r="OMC22" s="23"/>
      <c r="OMD22" s="23"/>
      <c r="OME22" s="23"/>
      <c r="OMF22" s="23"/>
      <c r="OMG22" s="23"/>
      <c r="OMH22" s="23"/>
      <c r="OMI22" s="23"/>
      <c r="OMJ22" s="23"/>
      <c r="OMK22" s="23"/>
      <c r="OML22" s="23"/>
      <c r="OMM22" s="23"/>
      <c r="OMN22" s="23"/>
      <c r="OMO22" s="23"/>
      <c r="OMP22" s="23"/>
      <c r="OMQ22" s="23"/>
      <c r="OMR22" s="23"/>
      <c r="OMS22" s="23"/>
      <c r="OMT22" s="23"/>
      <c r="OMU22" s="23"/>
      <c r="OMV22" s="23"/>
      <c r="OMW22" s="23"/>
      <c r="OMX22" s="23"/>
      <c r="OMY22" s="23"/>
      <c r="OMZ22" s="23"/>
      <c r="ONA22" s="23"/>
      <c r="ONB22" s="23"/>
      <c r="ONC22" s="23"/>
      <c r="OND22" s="23"/>
      <c r="ONE22" s="23"/>
      <c r="ONF22" s="23"/>
      <c r="ONG22" s="23"/>
      <c r="ONH22" s="23"/>
      <c r="ONI22" s="23"/>
      <c r="ONJ22" s="23"/>
      <c r="ONK22" s="23"/>
      <c r="ONL22" s="23"/>
      <c r="ONM22" s="23"/>
      <c r="ONN22" s="23"/>
      <c r="ONO22" s="23"/>
      <c r="ONP22" s="23"/>
      <c r="ONQ22" s="23"/>
      <c r="ONR22" s="23"/>
      <c r="ONS22" s="23"/>
      <c r="ONT22" s="23"/>
      <c r="ONU22" s="23"/>
      <c r="ONV22" s="23"/>
      <c r="ONW22" s="23"/>
      <c r="ONX22" s="23"/>
      <c r="ONY22" s="23"/>
      <c r="ONZ22" s="23"/>
      <c r="OOA22" s="23"/>
      <c r="OOB22" s="23"/>
      <c r="OOC22" s="23"/>
      <c r="OOD22" s="23"/>
      <c r="OOE22" s="23"/>
      <c r="OOF22" s="23"/>
      <c r="OOG22" s="23"/>
      <c r="OOH22" s="23"/>
      <c r="OOI22" s="23"/>
      <c r="OOJ22" s="23"/>
      <c r="OOK22" s="23"/>
      <c r="OOL22" s="23"/>
      <c r="OOM22" s="23"/>
      <c r="OON22" s="23"/>
      <c r="OOO22" s="23"/>
      <c r="OOP22" s="23"/>
      <c r="OOQ22" s="23"/>
      <c r="OOR22" s="23"/>
      <c r="OOS22" s="23"/>
      <c r="OOT22" s="23"/>
      <c r="OOU22" s="23"/>
      <c r="OOV22" s="23"/>
      <c r="OOW22" s="23"/>
      <c r="OOX22" s="23"/>
      <c r="OOY22" s="23"/>
      <c r="OOZ22" s="23"/>
      <c r="OPA22" s="23"/>
      <c r="OPB22" s="23"/>
      <c r="OPC22" s="23"/>
      <c r="OPD22" s="23"/>
      <c r="OPE22" s="23"/>
      <c r="OPF22" s="23"/>
      <c r="OPG22" s="23"/>
      <c r="OPH22" s="23"/>
      <c r="OPI22" s="23"/>
      <c r="OPJ22" s="23"/>
      <c r="OPK22" s="23"/>
      <c r="OPL22" s="23"/>
      <c r="OPM22" s="23"/>
      <c r="OPN22" s="23"/>
      <c r="OPO22" s="23"/>
      <c r="OPP22" s="23"/>
      <c r="OPQ22" s="23"/>
      <c r="OPR22" s="23"/>
      <c r="OPS22" s="23"/>
      <c r="OPT22" s="23"/>
      <c r="OPU22" s="23"/>
      <c r="OPV22" s="23"/>
      <c r="OPW22" s="23"/>
      <c r="OPX22" s="23"/>
      <c r="OPY22" s="23"/>
      <c r="OPZ22" s="23"/>
      <c r="OQA22" s="23"/>
      <c r="OQB22" s="23"/>
      <c r="OQC22" s="23"/>
      <c r="OQD22" s="23"/>
      <c r="OQE22" s="23"/>
      <c r="OQF22" s="23"/>
      <c r="OQG22" s="23"/>
      <c r="OQH22" s="23"/>
      <c r="OQI22" s="23"/>
      <c r="OQJ22" s="23"/>
      <c r="OQK22" s="23"/>
      <c r="OQL22" s="23"/>
      <c r="OQM22" s="23"/>
      <c r="OQN22" s="23"/>
      <c r="OQO22" s="23"/>
      <c r="OQP22" s="23"/>
      <c r="OQQ22" s="23"/>
      <c r="OQR22" s="23"/>
      <c r="OQS22" s="23"/>
      <c r="OQT22" s="23"/>
      <c r="OQU22" s="23"/>
      <c r="OQV22" s="23"/>
      <c r="OQW22" s="23"/>
      <c r="OQX22" s="23"/>
      <c r="OQY22" s="23"/>
      <c r="OQZ22" s="23"/>
      <c r="ORA22" s="23"/>
      <c r="ORB22" s="23"/>
      <c r="ORC22" s="23"/>
      <c r="ORD22" s="23"/>
      <c r="ORE22" s="23"/>
      <c r="ORF22" s="23"/>
      <c r="ORG22" s="23"/>
      <c r="ORH22" s="23"/>
      <c r="ORI22" s="23"/>
      <c r="ORJ22" s="23"/>
      <c r="ORK22" s="23"/>
      <c r="ORL22" s="23"/>
      <c r="ORM22" s="23"/>
      <c r="ORN22" s="23"/>
      <c r="ORO22" s="23"/>
      <c r="ORP22" s="23"/>
      <c r="ORQ22" s="23"/>
      <c r="ORR22" s="23"/>
      <c r="ORS22" s="23"/>
      <c r="ORT22" s="23"/>
      <c r="ORU22" s="23"/>
      <c r="ORV22" s="23"/>
      <c r="ORW22" s="23"/>
      <c r="ORX22" s="23"/>
      <c r="ORY22" s="23"/>
      <c r="ORZ22" s="23"/>
      <c r="OSA22" s="23"/>
      <c r="OSB22" s="23"/>
      <c r="OSC22" s="23"/>
      <c r="OSD22" s="23"/>
      <c r="OSE22" s="23"/>
      <c r="OSF22" s="23"/>
      <c r="OSG22" s="23"/>
      <c r="OSH22" s="23"/>
      <c r="OSI22" s="23"/>
      <c r="OSJ22" s="23"/>
      <c r="OSK22" s="23"/>
      <c r="OSL22" s="23"/>
      <c r="OSM22" s="23"/>
      <c r="OSN22" s="23"/>
      <c r="OSO22" s="23"/>
      <c r="OSP22" s="23"/>
      <c r="OSQ22" s="23"/>
      <c r="OSR22" s="23"/>
      <c r="OSS22" s="23"/>
      <c r="OST22" s="23"/>
      <c r="OSU22" s="23"/>
      <c r="OSV22" s="23"/>
      <c r="OSW22" s="23"/>
      <c r="OSX22" s="23"/>
      <c r="OSY22" s="23"/>
      <c r="OSZ22" s="23"/>
      <c r="OTA22" s="23"/>
      <c r="OTB22" s="23"/>
      <c r="OTC22" s="23"/>
      <c r="OTD22" s="23"/>
      <c r="OTE22" s="23"/>
      <c r="OTF22" s="23"/>
      <c r="OTG22" s="23"/>
      <c r="OTH22" s="23"/>
      <c r="OTI22" s="23"/>
      <c r="OTJ22" s="23"/>
      <c r="OTK22" s="23"/>
      <c r="OTL22" s="23"/>
      <c r="OTM22" s="23"/>
      <c r="OTN22" s="23"/>
      <c r="OTO22" s="23"/>
      <c r="OTP22" s="23"/>
      <c r="OTQ22" s="23"/>
      <c r="OTR22" s="23"/>
      <c r="OTS22" s="23"/>
      <c r="OTT22" s="23"/>
      <c r="OTU22" s="23"/>
      <c r="OTV22" s="23"/>
      <c r="OTW22" s="23"/>
      <c r="OTX22" s="23"/>
      <c r="OTY22" s="23"/>
      <c r="OTZ22" s="23"/>
      <c r="OUA22" s="23"/>
      <c r="OUB22" s="23"/>
      <c r="OUC22" s="23"/>
      <c r="OUD22" s="23"/>
      <c r="OUE22" s="23"/>
      <c r="OUF22" s="23"/>
      <c r="OUG22" s="23"/>
      <c r="OUH22" s="23"/>
      <c r="OUI22" s="23"/>
      <c r="OUJ22" s="23"/>
      <c r="OUK22" s="23"/>
      <c r="OUL22" s="23"/>
      <c r="OUM22" s="23"/>
      <c r="OUN22" s="23"/>
      <c r="OUO22" s="23"/>
      <c r="OUP22" s="23"/>
      <c r="OUQ22" s="23"/>
      <c r="OUR22" s="23"/>
      <c r="OUS22" s="23"/>
      <c r="OUT22" s="23"/>
      <c r="OUU22" s="23"/>
      <c r="OUV22" s="23"/>
      <c r="OUW22" s="23"/>
      <c r="OUX22" s="23"/>
      <c r="OUY22" s="23"/>
      <c r="OUZ22" s="23"/>
      <c r="OVA22" s="23"/>
      <c r="OVB22" s="23"/>
      <c r="OVC22" s="23"/>
      <c r="OVD22" s="23"/>
      <c r="OVE22" s="23"/>
      <c r="OVF22" s="23"/>
      <c r="OVG22" s="23"/>
      <c r="OVH22" s="23"/>
      <c r="OVI22" s="23"/>
      <c r="OVJ22" s="23"/>
      <c r="OVK22" s="23"/>
      <c r="OVL22" s="23"/>
      <c r="OVM22" s="23"/>
      <c r="OVN22" s="23"/>
      <c r="OVO22" s="23"/>
      <c r="OVP22" s="23"/>
      <c r="OVQ22" s="23"/>
      <c r="OVR22" s="23"/>
      <c r="OVS22" s="23"/>
      <c r="OVT22" s="23"/>
      <c r="OVU22" s="23"/>
      <c r="OVV22" s="23"/>
      <c r="OVW22" s="23"/>
      <c r="OVX22" s="23"/>
      <c r="OVY22" s="23"/>
      <c r="OVZ22" s="23"/>
      <c r="OWA22" s="23"/>
      <c r="OWB22" s="23"/>
      <c r="OWC22" s="23"/>
      <c r="OWD22" s="23"/>
      <c r="OWE22" s="23"/>
      <c r="OWF22" s="23"/>
      <c r="OWG22" s="23"/>
      <c r="OWH22" s="23"/>
      <c r="OWI22" s="23"/>
      <c r="OWJ22" s="23"/>
      <c r="OWK22" s="23"/>
      <c r="OWL22" s="23"/>
      <c r="OWM22" s="23"/>
      <c r="OWN22" s="23"/>
      <c r="OWO22" s="23"/>
      <c r="OWP22" s="23"/>
      <c r="OWQ22" s="23"/>
      <c r="OWR22" s="23"/>
      <c r="OWS22" s="23"/>
      <c r="OWT22" s="23"/>
      <c r="OWU22" s="23"/>
      <c r="OWV22" s="23"/>
      <c r="OWW22" s="23"/>
      <c r="OWX22" s="23"/>
      <c r="OWY22" s="23"/>
      <c r="OWZ22" s="23"/>
      <c r="OXA22" s="23"/>
      <c r="OXB22" s="23"/>
      <c r="OXC22" s="23"/>
      <c r="OXD22" s="23"/>
      <c r="OXE22" s="23"/>
      <c r="OXF22" s="23"/>
      <c r="OXG22" s="23"/>
      <c r="OXH22" s="23"/>
      <c r="OXI22" s="23"/>
      <c r="OXJ22" s="23"/>
      <c r="OXK22" s="23"/>
      <c r="OXL22" s="23"/>
      <c r="OXM22" s="23"/>
      <c r="OXN22" s="23"/>
      <c r="OXO22" s="23"/>
      <c r="OXP22" s="23"/>
      <c r="OXQ22" s="23"/>
      <c r="OXR22" s="23"/>
      <c r="OXS22" s="23"/>
      <c r="OXT22" s="23"/>
      <c r="OXU22" s="23"/>
      <c r="OXV22" s="23"/>
      <c r="OXW22" s="23"/>
      <c r="OXX22" s="23"/>
      <c r="OXY22" s="23"/>
      <c r="OXZ22" s="23"/>
      <c r="OYA22" s="23"/>
      <c r="OYB22" s="23"/>
      <c r="OYC22" s="23"/>
      <c r="OYD22" s="23"/>
      <c r="OYE22" s="23"/>
      <c r="OYF22" s="23"/>
      <c r="OYG22" s="23"/>
      <c r="OYH22" s="23"/>
      <c r="OYI22" s="23"/>
      <c r="OYJ22" s="23"/>
      <c r="OYK22" s="23"/>
      <c r="OYL22" s="23"/>
      <c r="OYM22" s="23"/>
      <c r="OYN22" s="23"/>
      <c r="OYO22" s="23"/>
      <c r="OYP22" s="23"/>
      <c r="OYQ22" s="23"/>
      <c r="OYR22" s="23"/>
      <c r="OYS22" s="23"/>
      <c r="OYT22" s="23"/>
      <c r="OYU22" s="23"/>
      <c r="OYV22" s="23"/>
      <c r="OYW22" s="23"/>
      <c r="OYX22" s="23"/>
      <c r="OYY22" s="23"/>
      <c r="OYZ22" s="23"/>
      <c r="OZA22" s="23"/>
      <c r="OZB22" s="23"/>
      <c r="OZC22" s="23"/>
      <c r="OZD22" s="23"/>
      <c r="OZE22" s="23"/>
      <c r="OZF22" s="23"/>
      <c r="OZG22" s="23"/>
      <c r="OZH22" s="23"/>
      <c r="OZI22" s="23"/>
      <c r="OZJ22" s="23"/>
      <c r="OZK22" s="23"/>
      <c r="OZL22" s="23"/>
      <c r="OZM22" s="23"/>
      <c r="OZN22" s="23"/>
      <c r="OZO22" s="23"/>
      <c r="OZP22" s="23"/>
      <c r="OZQ22" s="23"/>
      <c r="OZR22" s="23"/>
      <c r="OZS22" s="23"/>
      <c r="OZT22" s="23"/>
      <c r="OZU22" s="23"/>
      <c r="OZV22" s="23"/>
      <c r="OZW22" s="23"/>
      <c r="OZX22" s="23"/>
      <c r="OZY22" s="23"/>
      <c r="OZZ22" s="23"/>
      <c r="PAA22" s="23"/>
      <c r="PAB22" s="23"/>
      <c r="PAC22" s="23"/>
      <c r="PAD22" s="23"/>
      <c r="PAE22" s="23"/>
      <c r="PAF22" s="23"/>
      <c r="PAG22" s="23"/>
      <c r="PAH22" s="23"/>
      <c r="PAI22" s="23"/>
      <c r="PAJ22" s="23"/>
      <c r="PAK22" s="23"/>
      <c r="PAL22" s="23"/>
      <c r="PAM22" s="23"/>
      <c r="PAN22" s="23"/>
      <c r="PAO22" s="23"/>
      <c r="PAP22" s="23"/>
      <c r="PAQ22" s="23"/>
      <c r="PAR22" s="23"/>
      <c r="PAS22" s="23"/>
      <c r="PAT22" s="23"/>
      <c r="PAU22" s="23"/>
      <c r="PAV22" s="23"/>
      <c r="PAW22" s="23"/>
      <c r="PAX22" s="23"/>
      <c r="PAY22" s="23"/>
      <c r="PAZ22" s="23"/>
      <c r="PBA22" s="23"/>
      <c r="PBB22" s="23"/>
      <c r="PBC22" s="23"/>
      <c r="PBD22" s="23"/>
      <c r="PBE22" s="23"/>
      <c r="PBF22" s="23"/>
      <c r="PBG22" s="23"/>
      <c r="PBH22" s="23"/>
      <c r="PBI22" s="23"/>
      <c r="PBJ22" s="23"/>
      <c r="PBK22" s="23"/>
      <c r="PBL22" s="23"/>
      <c r="PBM22" s="23"/>
      <c r="PBN22" s="23"/>
      <c r="PBO22" s="23"/>
      <c r="PBP22" s="23"/>
      <c r="PBQ22" s="23"/>
      <c r="PBR22" s="23"/>
      <c r="PBS22" s="23"/>
      <c r="PBT22" s="23"/>
      <c r="PBU22" s="23"/>
      <c r="PBV22" s="23"/>
      <c r="PBW22" s="23"/>
      <c r="PBX22" s="23"/>
      <c r="PBY22" s="23"/>
      <c r="PBZ22" s="23"/>
      <c r="PCA22" s="23"/>
      <c r="PCB22" s="23"/>
      <c r="PCC22" s="23"/>
      <c r="PCD22" s="23"/>
      <c r="PCE22" s="23"/>
      <c r="PCF22" s="23"/>
      <c r="PCG22" s="23"/>
      <c r="PCH22" s="23"/>
      <c r="PCI22" s="23"/>
      <c r="PCJ22" s="23"/>
      <c r="PCK22" s="23"/>
      <c r="PCL22" s="23"/>
      <c r="PCM22" s="23"/>
      <c r="PCN22" s="23"/>
      <c r="PCO22" s="23"/>
      <c r="PCP22" s="23"/>
      <c r="PCQ22" s="23"/>
      <c r="PCR22" s="23"/>
      <c r="PCS22" s="23"/>
      <c r="PCT22" s="23"/>
      <c r="PCU22" s="23"/>
      <c r="PCV22" s="23"/>
      <c r="PCW22" s="23"/>
      <c r="PCX22" s="23"/>
      <c r="PCY22" s="23"/>
      <c r="PCZ22" s="23"/>
      <c r="PDA22" s="23"/>
      <c r="PDB22" s="23"/>
      <c r="PDC22" s="23"/>
      <c r="PDD22" s="23"/>
      <c r="PDE22" s="23"/>
      <c r="PDF22" s="23"/>
      <c r="PDG22" s="23"/>
      <c r="PDH22" s="23"/>
      <c r="PDI22" s="23"/>
      <c r="PDJ22" s="23"/>
      <c r="PDK22" s="23"/>
      <c r="PDL22" s="23"/>
      <c r="PDM22" s="23"/>
      <c r="PDN22" s="23"/>
      <c r="PDO22" s="23"/>
      <c r="PDP22" s="23"/>
      <c r="PDQ22" s="23"/>
      <c r="PDR22" s="23"/>
      <c r="PDS22" s="23"/>
      <c r="PDT22" s="23"/>
      <c r="PDU22" s="23"/>
      <c r="PDV22" s="23"/>
      <c r="PDW22" s="23"/>
      <c r="PDX22" s="23"/>
      <c r="PDY22" s="23"/>
      <c r="PDZ22" s="23"/>
      <c r="PEA22" s="23"/>
      <c r="PEB22" s="23"/>
      <c r="PEC22" s="23"/>
      <c r="PED22" s="23"/>
      <c r="PEE22" s="23"/>
      <c r="PEF22" s="23"/>
      <c r="PEG22" s="23"/>
      <c r="PEH22" s="23"/>
      <c r="PEI22" s="23"/>
      <c r="PEJ22" s="23"/>
      <c r="PEK22" s="23"/>
      <c r="PEL22" s="23"/>
      <c r="PEM22" s="23"/>
      <c r="PEN22" s="23"/>
      <c r="PEO22" s="23"/>
      <c r="PEP22" s="23"/>
      <c r="PEQ22" s="23"/>
      <c r="PER22" s="23"/>
      <c r="PES22" s="23"/>
      <c r="PET22" s="23"/>
      <c r="PEU22" s="23"/>
      <c r="PEV22" s="23"/>
      <c r="PEW22" s="23"/>
      <c r="PEX22" s="23"/>
      <c r="PEY22" s="23"/>
      <c r="PEZ22" s="23"/>
      <c r="PFA22" s="23"/>
      <c r="PFB22" s="23"/>
      <c r="PFC22" s="23"/>
      <c r="PFD22" s="23"/>
      <c r="PFE22" s="23"/>
      <c r="PFF22" s="23"/>
      <c r="PFG22" s="23"/>
      <c r="PFH22" s="23"/>
      <c r="PFI22" s="23"/>
      <c r="PFJ22" s="23"/>
      <c r="PFK22" s="23"/>
      <c r="PFL22" s="23"/>
      <c r="PFM22" s="23"/>
      <c r="PFN22" s="23"/>
      <c r="PFO22" s="23"/>
      <c r="PFP22" s="23"/>
      <c r="PFQ22" s="23"/>
      <c r="PFR22" s="23"/>
      <c r="PFS22" s="23"/>
      <c r="PFT22" s="23"/>
      <c r="PFU22" s="23"/>
      <c r="PFV22" s="23"/>
      <c r="PFW22" s="23"/>
      <c r="PFX22" s="23"/>
      <c r="PFY22" s="23"/>
      <c r="PFZ22" s="23"/>
      <c r="PGA22" s="23"/>
      <c r="PGB22" s="23"/>
      <c r="PGC22" s="23"/>
      <c r="PGD22" s="23"/>
      <c r="PGE22" s="23"/>
      <c r="PGF22" s="23"/>
      <c r="PGG22" s="23"/>
      <c r="PGH22" s="23"/>
      <c r="PGI22" s="23"/>
      <c r="PGJ22" s="23"/>
      <c r="PGK22" s="23"/>
      <c r="PGL22" s="23"/>
      <c r="PGM22" s="23"/>
      <c r="PGN22" s="23"/>
      <c r="PGO22" s="23"/>
      <c r="PGP22" s="23"/>
      <c r="PGQ22" s="23"/>
      <c r="PGR22" s="23"/>
      <c r="PGS22" s="23"/>
      <c r="PGT22" s="23"/>
      <c r="PGU22" s="23"/>
      <c r="PGV22" s="23"/>
      <c r="PGW22" s="23"/>
      <c r="PGX22" s="23"/>
      <c r="PGY22" s="23"/>
      <c r="PGZ22" s="23"/>
      <c r="PHA22" s="23"/>
      <c r="PHB22" s="23"/>
      <c r="PHC22" s="23"/>
      <c r="PHD22" s="23"/>
      <c r="PHE22" s="23"/>
      <c r="PHF22" s="23"/>
      <c r="PHG22" s="23"/>
      <c r="PHH22" s="23"/>
      <c r="PHI22" s="23"/>
      <c r="PHJ22" s="23"/>
      <c r="PHK22" s="23"/>
      <c r="PHL22" s="23"/>
      <c r="PHM22" s="23"/>
      <c r="PHN22" s="23"/>
      <c r="PHO22" s="23"/>
      <c r="PHP22" s="23"/>
      <c r="PHQ22" s="23"/>
      <c r="PHR22" s="23"/>
      <c r="PHS22" s="23"/>
      <c r="PHT22" s="23"/>
      <c r="PHU22" s="23"/>
      <c r="PHV22" s="23"/>
      <c r="PHW22" s="23"/>
      <c r="PHX22" s="23"/>
      <c r="PHY22" s="23"/>
      <c r="PHZ22" s="23"/>
      <c r="PIA22" s="23"/>
      <c r="PIB22" s="23"/>
      <c r="PIC22" s="23"/>
      <c r="PID22" s="23"/>
      <c r="PIE22" s="23"/>
      <c r="PIF22" s="23"/>
      <c r="PIG22" s="23"/>
      <c r="PIH22" s="23"/>
      <c r="PII22" s="23"/>
      <c r="PIJ22" s="23"/>
      <c r="PIK22" s="23"/>
      <c r="PIL22" s="23"/>
      <c r="PIM22" s="23"/>
      <c r="PIN22" s="23"/>
      <c r="PIO22" s="23"/>
      <c r="PIP22" s="23"/>
      <c r="PIQ22" s="23"/>
      <c r="PIR22" s="23"/>
      <c r="PIS22" s="23"/>
      <c r="PIT22" s="23"/>
      <c r="PIU22" s="23"/>
      <c r="PIV22" s="23"/>
      <c r="PIW22" s="23"/>
      <c r="PIX22" s="23"/>
      <c r="PIY22" s="23"/>
      <c r="PIZ22" s="23"/>
      <c r="PJA22" s="23"/>
      <c r="PJB22" s="23"/>
      <c r="PJC22" s="23"/>
      <c r="PJD22" s="23"/>
      <c r="PJE22" s="23"/>
      <c r="PJF22" s="23"/>
      <c r="PJG22" s="23"/>
      <c r="PJH22" s="23"/>
      <c r="PJI22" s="23"/>
      <c r="PJJ22" s="23"/>
      <c r="PJK22" s="23"/>
      <c r="PJL22" s="23"/>
      <c r="PJM22" s="23"/>
      <c r="PJN22" s="23"/>
      <c r="PJO22" s="23"/>
      <c r="PJP22" s="23"/>
      <c r="PJQ22" s="23"/>
      <c r="PJR22" s="23"/>
      <c r="PJS22" s="23"/>
      <c r="PJT22" s="23"/>
      <c r="PJU22" s="23"/>
      <c r="PJV22" s="23"/>
      <c r="PJW22" s="23"/>
      <c r="PJX22" s="23"/>
      <c r="PJY22" s="23"/>
      <c r="PJZ22" s="23"/>
      <c r="PKA22" s="23"/>
      <c r="PKB22" s="23"/>
      <c r="PKC22" s="23"/>
      <c r="PKD22" s="23"/>
      <c r="PKE22" s="23"/>
      <c r="PKF22" s="23"/>
      <c r="PKG22" s="23"/>
      <c r="PKH22" s="23"/>
      <c r="PKI22" s="23"/>
      <c r="PKJ22" s="23"/>
      <c r="PKK22" s="23"/>
      <c r="PKL22" s="23"/>
      <c r="PKM22" s="23"/>
      <c r="PKN22" s="23"/>
      <c r="PKO22" s="23"/>
      <c r="PKP22" s="23"/>
      <c r="PKQ22" s="23"/>
      <c r="PKR22" s="23"/>
      <c r="PKS22" s="23"/>
      <c r="PKT22" s="23"/>
      <c r="PKU22" s="23"/>
      <c r="PKV22" s="23"/>
      <c r="PKW22" s="23"/>
      <c r="PKX22" s="23"/>
      <c r="PKY22" s="23"/>
      <c r="PKZ22" s="23"/>
      <c r="PLA22" s="23"/>
      <c r="PLB22" s="23"/>
      <c r="PLC22" s="23"/>
      <c r="PLD22" s="23"/>
      <c r="PLE22" s="23"/>
      <c r="PLF22" s="23"/>
      <c r="PLG22" s="23"/>
      <c r="PLH22" s="23"/>
      <c r="PLI22" s="23"/>
      <c r="PLJ22" s="23"/>
      <c r="PLK22" s="23"/>
      <c r="PLL22" s="23"/>
      <c r="PLM22" s="23"/>
      <c r="PLN22" s="23"/>
      <c r="PLO22" s="23"/>
      <c r="PLP22" s="23"/>
      <c r="PLQ22" s="23"/>
      <c r="PLR22" s="23"/>
      <c r="PLS22" s="23"/>
      <c r="PLT22" s="23"/>
      <c r="PLU22" s="23"/>
      <c r="PLV22" s="23"/>
      <c r="PLW22" s="23"/>
      <c r="PLX22" s="23"/>
      <c r="PLY22" s="23"/>
      <c r="PLZ22" s="23"/>
      <c r="PMA22" s="23"/>
      <c r="PMB22" s="23"/>
      <c r="PMC22" s="23"/>
      <c r="PMD22" s="23"/>
      <c r="PME22" s="23"/>
      <c r="PMF22" s="23"/>
      <c r="PMG22" s="23"/>
      <c r="PMH22" s="23"/>
      <c r="PMI22" s="23"/>
      <c r="PMJ22" s="23"/>
      <c r="PMK22" s="23"/>
      <c r="PML22" s="23"/>
      <c r="PMM22" s="23"/>
      <c r="PMN22" s="23"/>
      <c r="PMO22" s="23"/>
      <c r="PMP22" s="23"/>
      <c r="PMQ22" s="23"/>
      <c r="PMR22" s="23"/>
      <c r="PMS22" s="23"/>
      <c r="PMT22" s="23"/>
      <c r="PMU22" s="23"/>
      <c r="PMV22" s="23"/>
      <c r="PMW22" s="23"/>
      <c r="PMX22" s="23"/>
      <c r="PMY22" s="23"/>
      <c r="PMZ22" s="23"/>
      <c r="PNA22" s="23"/>
      <c r="PNB22" s="23"/>
      <c r="PNC22" s="23"/>
      <c r="PND22" s="23"/>
      <c r="PNE22" s="23"/>
      <c r="PNF22" s="23"/>
      <c r="PNG22" s="23"/>
      <c r="PNH22" s="23"/>
      <c r="PNI22" s="23"/>
      <c r="PNJ22" s="23"/>
      <c r="PNK22" s="23"/>
      <c r="PNL22" s="23"/>
      <c r="PNM22" s="23"/>
      <c r="PNN22" s="23"/>
      <c r="PNO22" s="23"/>
      <c r="PNP22" s="23"/>
      <c r="PNQ22" s="23"/>
      <c r="PNR22" s="23"/>
      <c r="PNS22" s="23"/>
      <c r="PNT22" s="23"/>
      <c r="PNU22" s="23"/>
      <c r="PNV22" s="23"/>
      <c r="PNW22" s="23"/>
      <c r="PNX22" s="23"/>
      <c r="PNY22" s="23"/>
      <c r="PNZ22" s="23"/>
      <c r="POA22" s="23"/>
      <c r="POB22" s="23"/>
      <c r="POC22" s="23"/>
      <c r="POD22" s="23"/>
      <c r="POE22" s="23"/>
      <c r="POF22" s="23"/>
      <c r="POG22" s="23"/>
      <c r="POH22" s="23"/>
      <c r="POI22" s="23"/>
      <c r="POJ22" s="23"/>
      <c r="POK22" s="23"/>
      <c r="POL22" s="23"/>
      <c r="POM22" s="23"/>
      <c r="PON22" s="23"/>
      <c r="POO22" s="23"/>
      <c r="POP22" s="23"/>
      <c r="POQ22" s="23"/>
      <c r="POR22" s="23"/>
      <c r="POS22" s="23"/>
      <c r="POT22" s="23"/>
      <c r="POU22" s="23"/>
      <c r="POV22" s="23"/>
      <c r="POW22" s="23"/>
      <c r="POX22" s="23"/>
      <c r="POY22" s="23"/>
      <c r="POZ22" s="23"/>
      <c r="PPA22" s="23"/>
      <c r="PPB22" s="23"/>
      <c r="PPC22" s="23"/>
      <c r="PPD22" s="23"/>
      <c r="PPE22" s="23"/>
      <c r="PPF22" s="23"/>
      <c r="PPG22" s="23"/>
      <c r="PPH22" s="23"/>
      <c r="PPI22" s="23"/>
      <c r="PPJ22" s="23"/>
      <c r="PPK22" s="23"/>
      <c r="PPL22" s="23"/>
      <c r="PPM22" s="23"/>
      <c r="PPN22" s="23"/>
      <c r="PPO22" s="23"/>
      <c r="PPP22" s="23"/>
      <c r="PPQ22" s="23"/>
      <c r="PPR22" s="23"/>
      <c r="PPS22" s="23"/>
      <c r="PPT22" s="23"/>
      <c r="PPU22" s="23"/>
      <c r="PPV22" s="23"/>
      <c r="PPW22" s="23"/>
      <c r="PPX22" s="23"/>
      <c r="PPY22" s="23"/>
      <c r="PPZ22" s="23"/>
      <c r="PQA22" s="23"/>
      <c r="PQB22" s="23"/>
      <c r="PQC22" s="23"/>
      <c r="PQD22" s="23"/>
      <c r="PQE22" s="23"/>
      <c r="PQF22" s="23"/>
      <c r="PQG22" s="23"/>
      <c r="PQH22" s="23"/>
      <c r="PQI22" s="23"/>
      <c r="PQJ22" s="23"/>
      <c r="PQK22" s="23"/>
      <c r="PQL22" s="23"/>
      <c r="PQM22" s="23"/>
      <c r="PQN22" s="23"/>
      <c r="PQO22" s="23"/>
      <c r="PQP22" s="23"/>
      <c r="PQQ22" s="23"/>
      <c r="PQR22" s="23"/>
      <c r="PQS22" s="23"/>
      <c r="PQT22" s="23"/>
      <c r="PQU22" s="23"/>
      <c r="PQV22" s="23"/>
      <c r="PQW22" s="23"/>
      <c r="PQX22" s="23"/>
      <c r="PQY22" s="23"/>
      <c r="PQZ22" s="23"/>
      <c r="PRA22" s="23"/>
      <c r="PRB22" s="23"/>
      <c r="PRC22" s="23"/>
      <c r="PRD22" s="23"/>
      <c r="PRE22" s="23"/>
      <c r="PRF22" s="23"/>
      <c r="PRG22" s="23"/>
      <c r="PRH22" s="23"/>
      <c r="PRI22" s="23"/>
      <c r="PRJ22" s="23"/>
      <c r="PRK22" s="23"/>
      <c r="PRL22" s="23"/>
      <c r="PRM22" s="23"/>
      <c r="PRN22" s="23"/>
      <c r="PRO22" s="23"/>
      <c r="PRP22" s="23"/>
      <c r="PRQ22" s="23"/>
      <c r="PRR22" s="23"/>
      <c r="PRS22" s="23"/>
      <c r="PRT22" s="23"/>
      <c r="PRU22" s="23"/>
      <c r="PRV22" s="23"/>
      <c r="PRW22" s="23"/>
      <c r="PRX22" s="23"/>
      <c r="PRY22" s="23"/>
      <c r="PRZ22" s="23"/>
      <c r="PSA22" s="23"/>
      <c r="PSB22" s="23"/>
      <c r="PSC22" s="23"/>
      <c r="PSD22" s="23"/>
      <c r="PSE22" s="23"/>
      <c r="PSF22" s="23"/>
      <c r="PSG22" s="23"/>
      <c r="PSH22" s="23"/>
      <c r="PSI22" s="23"/>
      <c r="PSJ22" s="23"/>
      <c r="PSK22" s="23"/>
      <c r="PSL22" s="23"/>
      <c r="PSM22" s="23"/>
      <c r="PSN22" s="23"/>
      <c r="PSO22" s="23"/>
      <c r="PSP22" s="23"/>
      <c r="PSQ22" s="23"/>
      <c r="PSR22" s="23"/>
      <c r="PSS22" s="23"/>
      <c r="PST22" s="23"/>
      <c r="PSU22" s="23"/>
      <c r="PSV22" s="23"/>
      <c r="PSW22" s="23"/>
      <c r="PSX22" s="23"/>
      <c r="PSY22" s="23"/>
      <c r="PSZ22" s="23"/>
      <c r="PTA22" s="23"/>
      <c r="PTB22" s="23"/>
      <c r="PTC22" s="23"/>
      <c r="PTD22" s="23"/>
      <c r="PTE22" s="23"/>
      <c r="PTF22" s="23"/>
      <c r="PTG22" s="23"/>
      <c r="PTH22" s="23"/>
      <c r="PTI22" s="23"/>
      <c r="PTJ22" s="23"/>
      <c r="PTK22" s="23"/>
      <c r="PTL22" s="23"/>
      <c r="PTM22" s="23"/>
      <c r="PTN22" s="23"/>
      <c r="PTO22" s="23"/>
      <c r="PTP22" s="23"/>
      <c r="PTQ22" s="23"/>
      <c r="PTR22" s="23"/>
      <c r="PTS22" s="23"/>
      <c r="PTT22" s="23"/>
      <c r="PTU22" s="23"/>
      <c r="PTV22" s="23"/>
      <c r="PTW22" s="23"/>
      <c r="PTX22" s="23"/>
      <c r="PTY22" s="23"/>
      <c r="PTZ22" s="23"/>
      <c r="PUA22" s="23"/>
      <c r="PUB22" s="23"/>
      <c r="PUC22" s="23"/>
      <c r="PUD22" s="23"/>
      <c r="PUE22" s="23"/>
      <c r="PUF22" s="23"/>
      <c r="PUG22" s="23"/>
      <c r="PUH22" s="23"/>
      <c r="PUI22" s="23"/>
      <c r="PUJ22" s="23"/>
      <c r="PUK22" s="23"/>
      <c r="PUL22" s="23"/>
      <c r="PUM22" s="23"/>
      <c r="PUN22" s="23"/>
      <c r="PUO22" s="23"/>
      <c r="PUP22" s="23"/>
      <c r="PUQ22" s="23"/>
      <c r="PUR22" s="23"/>
      <c r="PUS22" s="23"/>
      <c r="PUT22" s="23"/>
      <c r="PUU22" s="23"/>
      <c r="PUV22" s="23"/>
      <c r="PUW22" s="23"/>
      <c r="PUX22" s="23"/>
      <c r="PUY22" s="23"/>
      <c r="PUZ22" s="23"/>
      <c r="PVA22" s="23"/>
      <c r="PVB22" s="23"/>
      <c r="PVC22" s="23"/>
      <c r="PVD22" s="23"/>
      <c r="PVE22" s="23"/>
      <c r="PVF22" s="23"/>
      <c r="PVG22" s="23"/>
      <c r="PVH22" s="23"/>
      <c r="PVI22" s="23"/>
      <c r="PVJ22" s="23"/>
      <c r="PVK22" s="23"/>
      <c r="PVL22" s="23"/>
      <c r="PVM22" s="23"/>
      <c r="PVN22" s="23"/>
      <c r="PVO22" s="23"/>
      <c r="PVP22" s="23"/>
      <c r="PVQ22" s="23"/>
      <c r="PVR22" s="23"/>
      <c r="PVS22" s="23"/>
      <c r="PVT22" s="23"/>
      <c r="PVU22" s="23"/>
      <c r="PVV22" s="23"/>
      <c r="PVW22" s="23"/>
      <c r="PVX22" s="23"/>
      <c r="PVY22" s="23"/>
      <c r="PVZ22" s="23"/>
      <c r="PWA22" s="23"/>
      <c r="PWB22" s="23"/>
      <c r="PWC22" s="23"/>
      <c r="PWD22" s="23"/>
      <c r="PWE22" s="23"/>
      <c r="PWF22" s="23"/>
      <c r="PWG22" s="23"/>
      <c r="PWH22" s="23"/>
      <c r="PWI22" s="23"/>
      <c r="PWJ22" s="23"/>
      <c r="PWK22" s="23"/>
      <c r="PWL22" s="23"/>
      <c r="PWM22" s="23"/>
      <c r="PWN22" s="23"/>
      <c r="PWO22" s="23"/>
      <c r="PWP22" s="23"/>
      <c r="PWQ22" s="23"/>
      <c r="PWR22" s="23"/>
      <c r="PWS22" s="23"/>
      <c r="PWT22" s="23"/>
      <c r="PWU22" s="23"/>
      <c r="PWV22" s="23"/>
      <c r="PWW22" s="23"/>
      <c r="PWX22" s="23"/>
      <c r="PWY22" s="23"/>
      <c r="PWZ22" s="23"/>
      <c r="PXA22" s="23"/>
      <c r="PXB22" s="23"/>
      <c r="PXC22" s="23"/>
      <c r="PXD22" s="23"/>
      <c r="PXE22" s="23"/>
      <c r="PXF22" s="23"/>
      <c r="PXG22" s="23"/>
      <c r="PXH22" s="23"/>
      <c r="PXI22" s="23"/>
      <c r="PXJ22" s="23"/>
      <c r="PXK22" s="23"/>
      <c r="PXL22" s="23"/>
      <c r="PXM22" s="23"/>
      <c r="PXN22" s="23"/>
      <c r="PXO22" s="23"/>
      <c r="PXP22" s="23"/>
      <c r="PXQ22" s="23"/>
      <c r="PXR22" s="23"/>
      <c r="PXS22" s="23"/>
      <c r="PXT22" s="23"/>
      <c r="PXU22" s="23"/>
      <c r="PXV22" s="23"/>
      <c r="PXW22" s="23"/>
      <c r="PXX22" s="23"/>
      <c r="PXY22" s="23"/>
      <c r="PXZ22" s="23"/>
      <c r="PYA22" s="23"/>
      <c r="PYB22" s="23"/>
      <c r="PYC22" s="23"/>
      <c r="PYD22" s="23"/>
      <c r="PYE22" s="23"/>
      <c r="PYF22" s="23"/>
      <c r="PYG22" s="23"/>
      <c r="PYH22" s="23"/>
      <c r="PYI22" s="23"/>
      <c r="PYJ22" s="23"/>
      <c r="PYK22" s="23"/>
      <c r="PYL22" s="23"/>
      <c r="PYM22" s="23"/>
      <c r="PYN22" s="23"/>
      <c r="PYO22" s="23"/>
      <c r="PYP22" s="23"/>
      <c r="PYQ22" s="23"/>
      <c r="PYR22" s="23"/>
      <c r="PYS22" s="23"/>
      <c r="PYT22" s="23"/>
      <c r="PYU22" s="23"/>
      <c r="PYV22" s="23"/>
      <c r="PYW22" s="23"/>
      <c r="PYX22" s="23"/>
      <c r="PYY22" s="23"/>
      <c r="PYZ22" s="23"/>
      <c r="PZA22" s="23"/>
      <c r="PZB22" s="23"/>
      <c r="PZC22" s="23"/>
      <c r="PZD22" s="23"/>
      <c r="PZE22" s="23"/>
      <c r="PZF22" s="23"/>
      <c r="PZG22" s="23"/>
      <c r="PZH22" s="23"/>
      <c r="PZI22" s="23"/>
      <c r="PZJ22" s="23"/>
      <c r="PZK22" s="23"/>
      <c r="PZL22" s="23"/>
      <c r="PZM22" s="23"/>
      <c r="PZN22" s="23"/>
      <c r="PZO22" s="23"/>
      <c r="PZP22" s="23"/>
      <c r="PZQ22" s="23"/>
      <c r="PZR22" s="23"/>
      <c r="PZS22" s="23"/>
      <c r="PZT22" s="23"/>
      <c r="PZU22" s="23"/>
      <c r="PZV22" s="23"/>
      <c r="PZW22" s="23"/>
      <c r="PZX22" s="23"/>
      <c r="PZY22" s="23"/>
      <c r="PZZ22" s="23"/>
      <c r="QAA22" s="23"/>
      <c r="QAB22" s="23"/>
      <c r="QAC22" s="23"/>
      <c r="QAD22" s="23"/>
      <c r="QAE22" s="23"/>
      <c r="QAF22" s="23"/>
      <c r="QAG22" s="23"/>
      <c r="QAH22" s="23"/>
      <c r="QAI22" s="23"/>
      <c r="QAJ22" s="23"/>
      <c r="QAK22" s="23"/>
      <c r="QAL22" s="23"/>
      <c r="QAM22" s="23"/>
      <c r="QAN22" s="23"/>
      <c r="QAO22" s="23"/>
      <c r="QAP22" s="23"/>
      <c r="QAQ22" s="23"/>
      <c r="QAR22" s="23"/>
      <c r="QAS22" s="23"/>
      <c r="QAT22" s="23"/>
      <c r="QAU22" s="23"/>
      <c r="QAV22" s="23"/>
      <c r="QAW22" s="23"/>
      <c r="QAX22" s="23"/>
      <c r="QAY22" s="23"/>
      <c r="QAZ22" s="23"/>
      <c r="QBA22" s="23"/>
      <c r="QBB22" s="23"/>
      <c r="QBC22" s="23"/>
      <c r="QBD22" s="23"/>
      <c r="QBE22" s="23"/>
      <c r="QBF22" s="23"/>
      <c r="QBG22" s="23"/>
      <c r="QBH22" s="23"/>
      <c r="QBI22" s="23"/>
      <c r="QBJ22" s="23"/>
      <c r="QBK22" s="23"/>
      <c r="QBL22" s="23"/>
      <c r="QBM22" s="23"/>
      <c r="QBN22" s="23"/>
      <c r="QBO22" s="23"/>
      <c r="QBP22" s="23"/>
      <c r="QBQ22" s="23"/>
      <c r="QBR22" s="23"/>
      <c r="QBS22" s="23"/>
      <c r="QBT22" s="23"/>
      <c r="QBU22" s="23"/>
      <c r="QBV22" s="23"/>
      <c r="QBW22" s="23"/>
      <c r="QBX22" s="23"/>
      <c r="QBY22" s="23"/>
      <c r="QBZ22" s="23"/>
      <c r="QCA22" s="23"/>
      <c r="QCB22" s="23"/>
      <c r="QCC22" s="23"/>
      <c r="QCD22" s="23"/>
      <c r="QCE22" s="23"/>
      <c r="QCF22" s="23"/>
      <c r="QCG22" s="23"/>
      <c r="QCH22" s="23"/>
      <c r="QCI22" s="23"/>
      <c r="QCJ22" s="23"/>
      <c r="QCK22" s="23"/>
      <c r="QCL22" s="23"/>
      <c r="QCM22" s="23"/>
      <c r="QCN22" s="23"/>
      <c r="QCO22" s="23"/>
      <c r="QCP22" s="23"/>
      <c r="QCQ22" s="23"/>
      <c r="QCR22" s="23"/>
      <c r="QCS22" s="23"/>
      <c r="QCT22" s="23"/>
      <c r="QCU22" s="23"/>
      <c r="QCV22" s="23"/>
      <c r="QCW22" s="23"/>
      <c r="QCX22" s="23"/>
      <c r="QCY22" s="23"/>
      <c r="QCZ22" s="23"/>
      <c r="QDA22" s="23"/>
      <c r="QDB22" s="23"/>
      <c r="QDC22" s="23"/>
      <c r="QDD22" s="23"/>
      <c r="QDE22" s="23"/>
      <c r="QDF22" s="23"/>
      <c r="QDG22" s="23"/>
      <c r="QDH22" s="23"/>
      <c r="QDI22" s="23"/>
      <c r="QDJ22" s="23"/>
      <c r="QDK22" s="23"/>
      <c r="QDL22" s="23"/>
      <c r="QDM22" s="23"/>
      <c r="QDN22" s="23"/>
      <c r="QDO22" s="23"/>
      <c r="QDP22" s="23"/>
      <c r="QDQ22" s="23"/>
      <c r="QDR22" s="23"/>
      <c r="QDS22" s="23"/>
      <c r="QDT22" s="23"/>
      <c r="QDU22" s="23"/>
      <c r="QDV22" s="23"/>
      <c r="QDW22" s="23"/>
      <c r="QDX22" s="23"/>
      <c r="QDY22" s="23"/>
      <c r="QDZ22" s="23"/>
      <c r="QEA22" s="23"/>
      <c r="QEB22" s="23"/>
      <c r="QEC22" s="23"/>
      <c r="QED22" s="23"/>
      <c r="QEE22" s="23"/>
      <c r="QEF22" s="23"/>
      <c r="QEG22" s="23"/>
      <c r="QEH22" s="23"/>
      <c r="QEI22" s="23"/>
      <c r="QEJ22" s="23"/>
      <c r="QEK22" s="23"/>
      <c r="QEL22" s="23"/>
      <c r="QEM22" s="23"/>
      <c r="QEN22" s="23"/>
      <c r="QEO22" s="23"/>
      <c r="QEP22" s="23"/>
      <c r="QEQ22" s="23"/>
      <c r="QER22" s="23"/>
      <c r="QES22" s="23"/>
      <c r="QET22" s="23"/>
      <c r="QEU22" s="23"/>
      <c r="QEV22" s="23"/>
      <c r="QEW22" s="23"/>
      <c r="QEX22" s="23"/>
      <c r="QEY22" s="23"/>
      <c r="QEZ22" s="23"/>
      <c r="QFA22" s="23"/>
      <c r="QFB22" s="23"/>
      <c r="QFC22" s="23"/>
      <c r="QFD22" s="23"/>
      <c r="QFE22" s="23"/>
      <c r="QFF22" s="23"/>
      <c r="QFG22" s="23"/>
      <c r="QFH22" s="23"/>
      <c r="QFI22" s="23"/>
      <c r="QFJ22" s="23"/>
      <c r="QFK22" s="23"/>
      <c r="QFL22" s="23"/>
      <c r="QFM22" s="23"/>
      <c r="QFN22" s="23"/>
      <c r="QFO22" s="23"/>
      <c r="QFP22" s="23"/>
      <c r="QFQ22" s="23"/>
      <c r="QFR22" s="23"/>
      <c r="QFS22" s="23"/>
      <c r="QFT22" s="23"/>
      <c r="QFU22" s="23"/>
      <c r="QFV22" s="23"/>
      <c r="QFW22" s="23"/>
      <c r="QFX22" s="23"/>
      <c r="QFY22" s="23"/>
      <c r="QFZ22" s="23"/>
      <c r="QGA22" s="23"/>
      <c r="QGB22" s="23"/>
      <c r="QGC22" s="23"/>
      <c r="QGD22" s="23"/>
      <c r="QGE22" s="23"/>
      <c r="QGF22" s="23"/>
      <c r="QGG22" s="23"/>
      <c r="QGH22" s="23"/>
      <c r="QGI22" s="23"/>
      <c r="QGJ22" s="23"/>
      <c r="QGK22" s="23"/>
      <c r="QGL22" s="23"/>
      <c r="QGM22" s="23"/>
      <c r="QGN22" s="23"/>
      <c r="QGO22" s="23"/>
      <c r="QGP22" s="23"/>
      <c r="QGQ22" s="23"/>
      <c r="QGR22" s="23"/>
      <c r="QGS22" s="23"/>
      <c r="QGT22" s="23"/>
      <c r="QGU22" s="23"/>
      <c r="QGV22" s="23"/>
      <c r="QGW22" s="23"/>
      <c r="QGX22" s="23"/>
      <c r="QGY22" s="23"/>
      <c r="QGZ22" s="23"/>
      <c r="QHA22" s="23"/>
      <c r="QHB22" s="23"/>
      <c r="QHC22" s="23"/>
      <c r="QHD22" s="23"/>
      <c r="QHE22" s="23"/>
      <c r="QHF22" s="23"/>
      <c r="QHG22" s="23"/>
      <c r="QHH22" s="23"/>
      <c r="QHI22" s="23"/>
      <c r="QHJ22" s="23"/>
      <c r="QHK22" s="23"/>
      <c r="QHL22" s="23"/>
      <c r="QHM22" s="23"/>
      <c r="QHN22" s="23"/>
      <c r="QHO22" s="23"/>
      <c r="QHP22" s="23"/>
      <c r="QHQ22" s="23"/>
      <c r="QHR22" s="23"/>
      <c r="QHS22" s="23"/>
      <c r="QHT22" s="23"/>
      <c r="QHU22" s="23"/>
      <c r="QHV22" s="23"/>
      <c r="QHW22" s="23"/>
      <c r="QHX22" s="23"/>
      <c r="QHY22" s="23"/>
      <c r="QHZ22" s="23"/>
      <c r="QIA22" s="23"/>
      <c r="QIB22" s="23"/>
      <c r="QIC22" s="23"/>
      <c r="QID22" s="23"/>
      <c r="QIE22" s="23"/>
      <c r="QIF22" s="23"/>
      <c r="QIG22" s="23"/>
      <c r="QIH22" s="23"/>
      <c r="QII22" s="23"/>
      <c r="QIJ22" s="23"/>
      <c r="QIK22" s="23"/>
      <c r="QIL22" s="23"/>
      <c r="QIM22" s="23"/>
      <c r="QIN22" s="23"/>
      <c r="QIO22" s="23"/>
      <c r="QIP22" s="23"/>
      <c r="QIQ22" s="23"/>
      <c r="QIR22" s="23"/>
      <c r="QIS22" s="23"/>
      <c r="QIT22" s="23"/>
      <c r="QIU22" s="23"/>
      <c r="QIV22" s="23"/>
      <c r="QIW22" s="23"/>
      <c r="QIX22" s="23"/>
      <c r="QIY22" s="23"/>
      <c r="QIZ22" s="23"/>
      <c r="QJA22" s="23"/>
      <c r="QJB22" s="23"/>
      <c r="QJC22" s="23"/>
      <c r="QJD22" s="23"/>
      <c r="QJE22" s="23"/>
      <c r="QJF22" s="23"/>
      <c r="QJG22" s="23"/>
      <c r="QJH22" s="23"/>
      <c r="QJI22" s="23"/>
      <c r="QJJ22" s="23"/>
      <c r="QJK22" s="23"/>
      <c r="QJL22" s="23"/>
      <c r="QJM22" s="23"/>
      <c r="QJN22" s="23"/>
      <c r="QJO22" s="23"/>
      <c r="QJP22" s="23"/>
      <c r="QJQ22" s="23"/>
      <c r="QJR22" s="23"/>
      <c r="QJS22" s="23"/>
      <c r="QJT22" s="23"/>
      <c r="QJU22" s="23"/>
      <c r="QJV22" s="23"/>
      <c r="QJW22" s="23"/>
      <c r="QJX22" s="23"/>
      <c r="QJY22" s="23"/>
      <c r="QJZ22" s="23"/>
      <c r="QKA22" s="23"/>
      <c r="QKB22" s="23"/>
      <c r="QKC22" s="23"/>
      <c r="QKD22" s="23"/>
      <c r="QKE22" s="23"/>
      <c r="QKF22" s="23"/>
      <c r="QKG22" s="23"/>
      <c r="QKH22" s="23"/>
      <c r="QKI22" s="23"/>
      <c r="QKJ22" s="23"/>
      <c r="QKK22" s="23"/>
      <c r="QKL22" s="23"/>
      <c r="QKM22" s="23"/>
      <c r="QKN22" s="23"/>
      <c r="QKO22" s="23"/>
      <c r="QKP22" s="23"/>
      <c r="QKQ22" s="23"/>
      <c r="QKR22" s="23"/>
      <c r="QKS22" s="23"/>
      <c r="QKT22" s="23"/>
      <c r="QKU22" s="23"/>
      <c r="QKV22" s="23"/>
      <c r="QKW22" s="23"/>
      <c r="QKX22" s="23"/>
      <c r="QKY22" s="23"/>
      <c r="QKZ22" s="23"/>
      <c r="QLA22" s="23"/>
      <c r="QLB22" s="23"/>
      <c r="QLC22" s="23"/>
      <c r="QLD22" s="23"/>
      <c r="QLE22" s="23"/>
      <c r="QLF22" s="23"/>
      <c r="QLG22" s="23"/>
      <c r="QLH22" s="23"/>
      <c r="QLI22" s="23"/>
      <c r="QLJ22" s="23"/>
      <c r="QLK22" s="23"/>
      <c r="QLL22" s="23"/>
      <c r="QLM22" s="23"/>
      <c r="QLN22" s="23"/>
      <c r="QLO22" s="23"/>
      <c r="QLP22" s="23"/>
      <c r="QLQ22" s="23"/>
      <c r="QLR22" s="23"/>
      <c r="QLS22" s="23"/>
      <c r="QLT22" s="23"/>
      <c r="QLU22" s="23"/>
      <c r="QLV22" s="23"/>
      <c r="QLW22" s="23"/>
      <c r="QLX22" s="23"/>
      <c r="QLY22" s="23"/>
      <c r="QLZ22" s="23"/>
      <c r="QMA22" s="23"/>
      <c r="QMB22" s="23"/>
      <c r="QMC22" s="23"/>
      <c r="QMD22" s="23"/>
      <c r="QME22" s="23"/>
      <c r="QMF22" s="23"/>
      <c r="QMG22" s="23"/>
      <c r="QMH22" s="23"/>
      <c r="QMI22" s="23"/>
      <c r="QMJ22" s="23"/>
      <c r="QMK22" s="23"/>
      <c r="QML22" s="23"/>
      <c r="QMM22" s="23"/>
      <c r="QMN22" s="23"/>
      <c r="QMO22" s="23"/>
      <c r="QMP22" s="23"/>
      <c r="QMQ22" s="23"/>
      <c r="QMR22" s="23"/>
      <c r="QMS22" s="23"/>
      <c r="QMT22" s="23"/>
      <c r="QMU22" s="23"/>
      <c r="QMV22" s="23"/>
      <c r="QMW22" s="23"/>
      <c r="QMX22" s="23"/>
      <c r="QMY22" s="23"/>
      <c r="QMZ22" s="23"/>
      <c r="QNA22" s="23"/>
      <c r="QNB22" s="23"/>
      <c r="QNC22" s="23"/>
      <c r="QND22" s="23"/>
      <c r="QNE22" s="23"/>
      <c r="QNF22" s="23"/>
      <c r="QNG22" s="23"/>
      <c r="QNH22" s="23"/>
      <c r="QNI22" s="23"/>
      <c r="QNJ22" s="23"/>
      <c r="QNK22" s="23"/>
      <c r="QNL22" s="23"/>
      <c r="QNM22" s="23"/>
      <c r="QNN22" s="23"/>
      <c r="QNO22" s="23"/>
      <c r="QNP22" s="23"/>
      <c r="QNQ22" s="23"/>
      <c r="QNR22" s="23"/>
      <c r="QNS22" s="23"/>
      <c r="QNT22" s="23"/>
      <c r="QNU22" s="23"/>
      <c r="QNV22" s="23"/>
      <c r="QNW22" s="23"/>
      <c r="QNX22" s="23"/>
      <c r="QNY22" s="23"/>
      <c r="QNZ22" s="23"/>
      <c r="QOA22" s="23"/>
      <c r="QOB22" s="23"/>
      <c r="QOC22" s="23"/>
      <c r="QOD22" s="23"/>
      <c r="QOE22" s="23"/>
      <c r="QOF22" s="23"/>
      <c r="QOG22" s="23"/>
      <c r="QOH22" s="23"/>
      <c r="QOI22" s="23"/>
      <c r="QOJ22" s="23"/>
      <c r="QOK22" s="23"/>
      <c r="QOL22" s="23"/>
      <c r="QOM22" s="23"/>
      <c r="QON22" s="23"/>
      <c r="QOO22" s="23"/>
      <c r="QOP22" s="23"/>
      <c r="QOQ22" s="23"/>
      <c r="QOR22" s="23"/>
      <c r="QOS22" s="23"/>
      <c r="QOT22" s="23"/>
      <c r="QOU22" s="23"/>
      <c r="QOV22" s="23"/>
      <c r="QOW22" s="23"/>
      <c r="QOX22" s="23"/>
      <c r="QOY22" s="23"/>
      <c r="QOZ22" s="23"/>
      <c r="QPA22" s="23"/>
      <c r="QPB22" s="23"/>
      <c r="QPC22" s="23"/>
      <c r="QPD22" s="23"/>
      <c r="QPE22" s="23"/>
      <c r="QPF22" s="23"/>
      <c r="QPG22" s="23"/>
      <c r="QPH22" s="23"/>
      <c r="QPI22" s="23"/>
      <c r="QPJ22" s="23"/>
      <c r="QPK22" s="23"/>
      <c r="QPL22" s="23"/>
      <c r="QPM22" s="23"/>
      <c r="QPN22" s="23"/>
      <c r="QPO22" s="23"/>
      <c r="QPP22" s="23"/>
      <c r="QPQ22" s="23"/>
      <c r="QPR22" s="23"/>
      <c r="QPS22" s="23"/>
      <c r="QPT22" s="23"/>
      <c r="QPU22" s="23"/>
      <c r="QPV22" s="23"/>
      <c r="QPW22" s="23"/>
      <c r="QPX22" s="23"/>
      <c r="QPY22" s="23"/>
      <c r="QPZ22" s="23"/>
      <c r="QQA22" s="23"/>
      <c r="QQB22" s="23"/>
      <c r="QQC22" s="23"/>
      <c r="QQD22" s="23"/>
      <c r="QQE22" s="23"/>
      <c r="QQF22" s="23"/>
      <c r="QQG22" s="23"/>
      <c r="QQH22" s="23"/>
      <c r="QQI22" s="23"/>
      <c r="QQJ22" s="23"/>
      <c r="QQK22" s="23"/>
      <c r="QQL22" s="23"/>
      <c r="QQM22" s="23"/>
      <c r="QQN22" s="23"/>
      <c r="QQO22" s="23"/>
      <c r="QQP22" s="23"/>
      <c r="QQQ22" s="23"/>
      <c r="QQR22" s="23"/>
      <c r="QQS22" s="23"/>
      <c r="QQT22" s="23"/>
      <c r="QQU22" s="23"/>
      <c r="QQV22" s="23"/>
      <c r="QQW22" s="23"/>
      <c r="QQX22" s="23"/>
      <c r="QQY22" s="23"/>
      <c r="QQZ22" s="23"/>
      <c r="QRA22" s="23"/>
      <c r="QRB22" s="23"/>
      <c r="QRC22" s="23"/>
      <c r="QRD22" s="23"/>
      <c r="QRE22" s="23"/>
      <c r="QRF22" s="23"/>
      <c r="QRG22" s="23"/>
      <c r="QRH22" s="23"/>
      <c r="QRI22" s="23"/>
      <c r="QRJ22" s="23"/>
      <c r="QRK22" s="23"/>
      <c r="QRL22" s="23"/>
      <c r="QRM22" s="23"/>
      <c r="QRN22" s="23"/>
      <c r="QRO22" s="23"/>
      <c r="QRP22" s="23"/>
      <c r="QRQ22" s="23"/>
      <c r="QRR22" s="23"/>
      <c r="QRS22" s="23"/>
      <c r="QRT22" s="23"/>
      <c r="QRU22" s="23"/>
      <c r="QRV22" s="23"/>
      <c r="QRW22" s="23"/>
      <c r="QRX22" s="23"/>
      <c r="QRY22" s="23"/>
      <c r="QRZ22" s="23"/>
      <c r="QSA22" s="23"/>
      <c r="QSB22" s="23"/>
      <c r="QSC22" s="23"/>
      <c r="QSD22" s="23"/>
      <c r="QSE22" s="23"/>
      <c r="QSF22" s="23"/>
      <c r="QSG22" s="23"/>
      <c r="QSH22" s="23"/>
      <c r="QSI22" s="23"/>
      <c r="QSJ22" s="23"/>
      <c r="QSK22" s="23"/>
      <c r="QSL22" s="23"/>
      <c r="QSM22" s="23"/>
      <c r="QSN22" s="23"/>
      <c r="QSO22" s="23"/>
      <c r="QSP22" s="23"/>
      <c r="QSQ22" s="23"/>
      <c r="QSR22" s="23"/>
      <c r="QSS22" s="23"/>
      <c r="QST22" s="23"/>
      <c r="QSU22" s="23"/>
      <c r="QSV22" s="23"/>
      <c r="QSW22" s="23"/>
      <c r="QSX22" s="23"/>
      <c r="QSY22" s="23"/>
      <c r="QSZ22" s="23"/>
      <c r="QTA22" s="23"/>
      <c r="QTB22" s="23"/>
      <c r="QTC22" s="23"/>
      <c r="QTD22" s="23"/>
      <c r="QTE22" s="23"/>
      <c r="QTF22" s="23"/>
      <c r="QTG22" s="23"/>
      <c r="QTH22" s="23"/>
      <c r="QTI22" s="23"/>
      <c r="QTJ22" s="23"/>
      <c r="QTK22" s="23"/>
      <c r="QTL22" s="23"/>
      <c r="QTM22" s="23"/>
      <c r="QTN22" s="23"/>
      <c r="QTO22" s="23"/>
      <c r="QTP22" s="23"/>
      <c r="QTQ22" s="23"/>
      <c r="QTR22" s="23"/>
      <c r="QTS22" s="23"/>
      <c r="QTT22" s="23"/>
      <c r="QTU22" s="23"/>
      <c r="QTV22" s="23"/>
      <c r="QTW22" s="23"/>
      <c r="QTX22" s="23"/>
      <c r="QTY22" s="23"/>
      <c r="QTZ22" s="23"/>
      <c r="QUA22" s="23"/>
      <c r="QUB22" s="23"/>
      <c r="QUC22" s="23"/>
      <c r="QUD22" s="23"/>
      <c r="QUE22" s="23"/>
      <c r="QUF22" s="23"/>
      <c r="QUG22" s="23"/>
      <c r="QUH22" s="23"/>
      <c r="QUI22" s="23"/>
      <c r="QUJ22" s="23"/>
      <c r="QUK22" s="23"/>
      <c r="QUL22" s="23"/>
      <c r="QUM22" s="23"/>
      <c r="QUN22" s="23"/>
      <c r="QUO22" s="23"/>
      <c r="QUP22" s="23"/>
      <c r="QUQ22" s="23"/>
      <c r="QUR22" s="23"/>
      <c r="QUS22" s="23"/>
      <c r="QUT22" s="23"/>
      <c r="QUU22" s="23"/>
      <c r="QUV22" s="23"/>
      <c r="QUW22" s="23"/>
      <c r="QUX22" s="23"/>
      <c r="QUY22" s="23"/>
      <c r="QUZ22" s="23"/>
      <c r="QVA22" s="23"/>
      <c r="QVB22" s="23"/>
      <c r="QVC22" s="23"/>
      <c r="QVD22" s="23"/>
      <c r="QVE22" s="23"/>
      <c r="QVF22" s="23"/>
      <c r="QVG22" s="23"/>
      <c r="QVH22" s="23"/>
      <c r="QVI22" s="23"/>
      <c r="QVJ22" s="23"/>
      <c r="QVK22" s="23"/>
      <c r="QVL22" s="23"/>
      <c r="QVM22" s="23"/>
      <c r="QVN22" s="23"/>
      <c r="QVO22" s="23"/>
      <c r="QVP22" s="23"/>
      <c r="QVQ22" s="23"/>
      <c r="QVR22" s="23"/>
      <c r="QVS22" s="23"/>
      <c r="QVT22" s="23"/>
      <c r="QVU22" s="23"/>
      <c r="QVV22" s="23"/>
      <c r="QVW22" s="23"/>
      <c r="QVX22" s="23"/>
      <c r="QVY22" s="23"/>
      <c r="QVZ22" s="23"/>
      <c r="QWA22" s="23"/>
      <c r="QWB22" s="23"/>
      <c r="QWC22" s="23"/>
      <c r="QWD22" s="23"/>
      <c r="QWE22" s="23"/>
      <c r="QWF22" s="23"/>
      <c r="QWG22" s="23"/>
      <c r="QWH22" s="23"/>
      <c r="QWI22" s="23"/>
      <c r="QWJ22" s="23"/>
      <c r="QWK22" s="23"/>
      <c r="QWL22" s="23"/>
      <c r="QWM22" s="23"/>
      <c r="QWN22" s="23"/>
      <c r="QWO22" s="23"/>
      <c r="QWP22" s="23"/>
      <c r="QWQ22" s="23"/>
      <c r="QWR22" s="23"/>
      <c r="QWS22" s="23"/>
      <c r="QWT22" s="23"/>
      <c r="QWU22" s="23"/>
      <c r="QWV22" s="23"/>
      <c r="QWW22" s="23"/>
      <c r="QWX22" s="23"/>
      <c r="QWY22" s="23"/>
      <c r="QWZ22" s="23"/>
      <c r="QXA22" s="23"/>
      <c r="QXB22" s="23"/>
      <c r="QXC22" s="23"/>
      <c r="QXD22" s="23"/>
      <c r="QXE22" s="23"/>
      <c r="QXF22" s="23"/>
      <c r="QXG22" s="23"/>
      <c r="QXH22" s="23"/>
      <c r="QXI22" s="23"/>
      <c r="QXJ22" s="23"/>
      <c r="QXK22" s="23"/>
      <c r="QXL22" s="23"/>
      <c r="QXM22" s="23"/>
      <c r="QXN22" s="23"/>
      <c r="QXO22" s="23"/>
      <c r="QXP22" s="23"/>
      <c r="QXQ22" s="23"/>
      <c r="QXR22" s="23"/>
      <c r="QXS22" s="23"/>
      <c r="QXT22" s="23"/>
      <c r="QXU22" s="23"/>
      <c r="QXV22" s="23"/>
      <c r="QXW22" s="23"/>
      <c r="QXX22" s="23"/>
      <c r="QXY22" s="23"/>
      <c r="QXZ22" s="23"/>
      <c r="QYA22" s="23"/>
      <c r="QYB22" s="23"/>
      <c r="QYC22" s="23"/>
      <c r="QYD22" s="23"/>
      <c r="QYE22" s="23"/>
      <c r="QYF22" s="23"/>
      <c r="QYG22" s="23"/>
      <c r="QYH22" s="23"/>
      <c r="QYI22" s="23"/>
      <c r="QYJ22" s="23"/>
      <c r="QYK22" s="23"/>
      <c r="QYL22" s="23"/>
      <c r="QYM22" s="23"/>
      <c r="QYN22" s="23"/>
      <c r="QYO22" s="23"/>
      <c r="QYP22" s="23"/>
      <c r="QYQ22" s="23"/>
      <c r="QYR22" s="23"/>
      <c r="QYS22" s="23"/>
      <c r="QYT22" s="23"/>
      <c r="QYU22" s="23"/>
      <c r="QYV22" s="23"/>
      <c r="QYW22" s="23"/>
      <c r="QYX22" s="23"/>
      <c r="QYY22" s="23"/>
      <c r="QYZ22" s="23"/>
      <c r="QZA22" s="23"/>
      <c r="QZB22" s="23"/>
      <c r="QZC22" s="23"/>
      <c r="QZD22" s="23"/>
      <c r="QZE22" s="23"/>
      <c r="QZF22" s="23"/>
      <c r="QZG22" s="23"/>
      <c r="QZH22" s="23"/>
      <c r="QZI22" s="23"/>
      <c r="QZJ22" s="23"/>
      <c r="QZK22" s="23"/>
      <c r="QZL22" s="23"/>
      <c r="QZM22" s="23"/>
      <c r="QZN22" s="23"/>
      <c r="QZO22" s="23"/>
      <c r="QZP22" s="23"/>
      <c r="QZQ22" s="23"/>
      <c r="QZR22" s="23"/>
      <c r="QZS22" s="23"/>
      <c r="QZT22" s="23"/>
      <c r="QZU22" s="23"/>
      <c r="QZV22" s="23"/>
      <c r="QZW22" s="23"/>
      <c r="QZX22" s="23"/>
      <c r="QZY22" s="23"/>
      <c r="QZZ22" s="23"/>
      <c r="RAA22" s="23"/>
      <c r="RAB22" s="23"/>
      <c r="RAC22" s="23"/>
      <c r="RAD22" s="23"/>
      <c r="RAE22" s="23"/>
      <c r="RAF22" s="23"/>
      <c r="RAG22" s="23"/>
      <c r="RAH22" s="23"/>
      <c r="RAI22" s="23"/>
      <c r="RAJ22" s="23"/>
      <c r="RAK22" s="23"/>
      <c r="RAL22" s="23"/>
      <c r="RAM22" s="23"/>
      <c r="RAN22" s="23"/>
      <c r="RAO22" s="23"/>
      <c r="RAP22" s="23"/>
      <c r="RAQ22" s="23"/>
      <c r="RAR22" s="23"/>
      <c r="RAS22" s="23"/>
      <c r="RAT22" s="23"/>
      <c r="RAU22" s="23"/>
      <c r="RAV22" s="23"/>
      <c r="RAW22" s="23"/>
      <c r="RAX22" s="23"/>
      <c r="RAY22" s="23"/>
      <c r="RAZ22" s="23"/>
      <c r="RBA22" s="23"/>
      <c r="RBB22" s="23"/>
      <c r="RBC22" s="23"/>
      <c r="RBD22" s="23"/>
      <c r="RBE22" s="23"/>
      <c r="RBF22" s="23"/>
      <c r="RBG22" s="23"/>
      <c r="RBH22" s="23"/>
      <c r="RBI22" s="23"/>
      <c r="RBJ22" s="23"/>
      <c r="RBK22" s="23"/>
      <c r="RBL22" s="23"/>
      <c r="RBM22" s="23"/>
      <c r="RBN22" s="23"/>
      <c r="RBO22" s="23"/>
      <c r="RBP22" s="23"/>
      <c r="RBQ22" s="23"/>
      <c r="RBR22" s="23"/>
      <c r="RBS22" s="23"/>
      <c r="RBT22" s="23"/>
      <c r="RBU22" s="23"/>
      <c r="RBV22" s="23"/>
      <c r="RBW22" s="23"/>
      <c r="RBX22" s="23"/>
      <c r="RBY22" s="23"/>
      <c r="RBZ22" s="23"/>
      <c r="RCA22" s="23"/>
      <c r="RCB22" s="23"/>
      <c r="RCC22" s="23"/>
      <c r="RCD22" s="23"/>
      <c r="RCE22" s="23"/>
      <c r="RCF22" s="23"/>
      <c r="RCG22" s="23"/>
      <c r="RCH22" s="23"/>
      <c r="RCI22" s="23"/>
      <c r="RCJ22" s="23"/>
      <c r="RCK22" s="23"/>
      <c r="RCL22" s="23"/>
      <c r="RCM22" s="23"/>
      <c r="RCN22" s="23"/>
      <c r="RCO22" s="23"/>
      <c r="RCP22" s="23"/>
      <c r="RCQ22" s="23"/>
      <c r="RCR22" s="23"/>
      <c r="RCS22" s="23"/>
      <c r="RCT22" s="23"/>
      <c r="RCU22" s="23"/>
      <c r="RCV22" s="23"/>
      <c r="RCW22" s="23"/>
      <c r="RCX22" s="23"/>
      <c r="RCY22" s="23"/>
      <c r="RCZ22" s="23"/>
      <c r="RDA22" s="23"/>
      <c r="RDB22" s="23"/>
      <c r="RDC22" s="23"/>
      <c r="RDD22" s="23"/>
      <c r="RDE22" s="23"/>
      <c r="RDF22" s="23"/>
      <c r="RDG22" s="23"/>
      <c r="RDH22" s="23"/>
      <c r="RDI22" s="23"/>
      <c r="RDJ22" s="23"/>
      <c r="RDK22" s="23"/>
      <c r="RDL22" s="23"/>
      <c r="RDM22" s="23"/>
      <c r="RDN22" s="23"/>
      <c r="RDO22" s="23"/>
      <c r="RDP22" s="23"/>
      <c r="RDQ22" s="23"/>
      <c r="RDR22" s="23"/>
      <c r="RDS22" s="23"/>
      <c r="RDT22" s="23"/>
      <c r="RDU22" s="23"/>
      <c r="RDV22" s="23"/>
      <c r="RDW22" s="23"/>
      <c r="RDX22" s="23"/>
      <c r="RDY22" s="23"/>
      <c r="RDZ22" s="23"/>
      <c r="REA22" s="23"/>
      <c r="REB22" s="23"/>
      <c r="REC22" s="23"/>
      <c r="RED22" s="23"/>
      <c r="REE22" s="23"/>
      <c r="REF22" s="23"/>
      <c r="REG22" s="23"/>
      <c r="REH22" s="23"/>
      <c r="REI22" s="23"/>
      <c r="REJ22" s="23"/>
      <c r="REK22" s="23"/>
      <c r="REL22" s="23"/>
      <c r="REM22" s="23"/>
      <c r="REN22" s="23"/>
      <c r="REO22" s="23"/>
      <c r="REP22" s="23"/>
      <c r="REQ22" s="23"/>
      <c r="RER22" s="23"/>
      <c r="RES22" s="23"/>
      <c r="RET22" s="23"/>
      <c r="REU22" s="23"/>
      <c r="REV22" s="23"/>
      <c r="REW22" s="23"/>
      <c r="REX22" s="23"/>
      <c r="REY22" s="23"/>
      <c r="REZ22" s="23"/>
      <c r="RFA22" s="23"/>
      <c r="RFB22" s="23"/>
      <c r="RFC22" s="23"/>
      <c r="RFD22" s="23"/>
      <c r="RFE22" s="23"/>
      <c r="RFF22" s="23"/>
      <c r="RFG22" s="23"/>
      <c r="RFH22" s="23"/>
      <c r="RFI22" s="23"/>
      <c r="RFJ22" s="23"/>
      <c r="RFK22" s="23"/>
      <c r="RFL22" s="23"/>
      <c r="RFM22" s="23"/>
      <c r="RFN22" s="23"/>
      <c r="RFO22" s="23"/>
      <c r="RFP22" s="23"/>
      <c r="RFQ22" s="23"/>
      <c r="RFR22" s="23"/>
      <c r="RFS22" s="23"/>
      <c r="RFT22" s="23"/>
      <c r="RFU22" s="23"/>
      <c r="RFV22" s="23"/>
      <c r="RFW22" s="23"/>
      <c r="RFX22" s="23"/>
      <c r="RFY22" s="23"/>
      <c r="RFZ22" s="23"/>
      <c r="RGA22" s="23"/>
      <c r="RGB22" s="23"/>
      <c r="RGC22" s="23"/>
      <c r="RGD22" s="23"/>
      <c r="RGE22" s="23"/>
      <c r="RGF22" s="23"/>
      <c r="RGG22" s="23"/>
      <c r="RGH22" s="23"/>
      <c r="RGI22" s="23"/>
      <c r="RGJ22" s="23"/>
      <c r="RGK22" s="23"/>
      <c r="RGL22" s="23"/>
      <c r="RGM22" s="23"/>
      <c r="RGN22" s="23"/>
      <c r="RGO22" s="23"/>
      <c r="RGP22" s="23"/>
      <c r="RGQ22" s="23"/>
      <c r="RGR22" s="23"/>
      <c r="RGS22" s="23"/>
      <c r="RGT22" s="23"/>
      <c r="RGU22" s="23"/>
      <c r="RGV22" s="23"/>
      <c r="RGW22" s="23"/>
      <c r="RGX22" s="23"/>
      <c r="RGY22" s="23"/>
      <c r="RGZ22" s="23"/>
      <c r="RHA22" s="23"/>
      <c r="RHB22" s="23"/>
      <c r="RHC22" s="23"/>
      <c r="RHD22" s="23"/>
      <c r="RHE22" s="23"/>
      <c r="RHF22" s="23"/>
      <c r="RHG22" s="23"/>
      <c r="RHH22" s="23"/>
      <c r="RHI22" s="23"/>
      <c r="RHJ22" s="23"/>
      <c r="RHK22" s="23"/>
      <c r="RHL22" s="23"/>
      <c r="RHM22" s="23"/>
      <c r="RHN22" s="23"/>
      <c r="RHO22" s="23"/>
      <c r="RHP22" s="23"/>
      <c r="RHQ22" s="23"/>
      <c r="RHR22" s="23"/>
      <c r="RHS22" s="23"/>
      <c r="RHT22" s="23"/>
      <c r="RHU22" s="23"/>
      <c r="RHV22" s="23"/>
      <c r="RHW22" s="23"/>
      <c r="RHX22" s="23"/>
      <c r="RHY22" s="23"/>
      <c r="RHZ22" s="23"/>
      <c r="RIA22" s="23"/>
      <c r="RIB22" s="23"/>
      <c r="RIC22" s="23"/>
      <c r="RID22" s="23"/>
      <c r="RIE22" s="23"/>
      <c r="RIF22" s="23"/>
      <c r="RIG22" s="23"/>
      <c r="RIH22" s="23"/>
      <c r="RII22" s="23"/>
      <c r="RIJ22" s="23"/>
      <c r="RIK22" s="23"/>
      <c r="RIL22" s="23"/>
      <c r="RIM22" s="23"/>
      <c r="RIN22" s="23"/>
      <c r="RIO22" s="23"/>
      <c r="RIP22" s="23"/>
      <c r="RIQ22" s="23"/>
      <c r="RIR22" s="23"/>
      <c r="RIS22" s="23"/>
      <c r="RIT22" s="23"/>
      <c r="RIU22" s="23"/>
      <c r="RIV22" s="23"/>
      <c r="RIW22" s="23"/>
      <c r="RIX22" s="23"/>
      <c r="RIY22" s="23"/>
      <c r="RIZ22" s="23"/>
      <c r="RJA22" s="23"/>
      <c r="RJB22" s="23"/>
      <c r="RJC22" s="23"/>
      <c r="RJD22" s="23"/>
      <c r="RJE22" s="23"/>
      <c r="RJF22" s="23"/>
      <c r="RJG22" s="23"/>
      <c r="RJH22" s="23"/>
      <c r="RJI22" s="23"/>
      <c r="RJJ22" s="23"/>
      <c r="RJK22" s="23"/>
      <c r="RJL22" s="23"/>
      <c r="RJM22" s="23"/>
      <c r="RJN22" s="23"/>
      <c r="RJO22" s="23"/>
      <c r="RJP22" s="23"/>
      <c r="RJQ22" s="23"/>
      <c r="RJR22" s="23"/>
      <c r="RJS22" s="23"/>
      <c r="RJT22" s="23"/>
      <c r="RJU22" s="23"/>
      <c r="RJV22" s="23"/>
      <c r="RJW22" s="23"/>
      <c r="RJX22" s="23"/>
      <c r="RJY22" s="23"/>
      <c r="RJZ22" s="23"/>
      <c r="RKA22" s="23"/>
      <c r="RKB22" s="23"/>
      <c r="RKC22" s="23"/>
      <c r="RKD22" s="23"/>
      <c r="RKE22" s="23"/>
      <c r="RKF22" s="23"/>
      <c r="RKG22" s="23"/>
      <c r="RKH22" s="23"/>
      <c r="RKI22" s="23"/>
      <c r="RKJ22" s="23"/>
      <c r="RKK22" s="23"/>
      <c r="RKL22" s="23"/>
      <c r="RKM22" s="23"/>
      <c r="RKN22" s="23"/>
      <c r="RKO22" s="23"/>
      <c r="RKP22" s="23"/>
      <c r="RKQ22" s="23"/>
      <c r="RKR22" s="23"/>
      <c r="RKS22" s="23"/>
      <c r="RKT22" s="23"/>
      <c r="RKU22" s="23"/>
      <c r="RKV22" s="23"/>
      <c r="RKW22" s="23"/>
      <c r="RKX22" s="23"/>
      <c r="RKY22" s="23"/>
      <c r="RKZ22" s="23"/>
      <c r="RLA22" s="23"/>
      <c r="RLB22" s="23"/>
      <c r="RLC22" s="23"/>
      <c r="RLD22" s="23"/>
      <c r="RLE22" s="23"/>
      <c r="RLF22" s="23"/>
      <c r="RLG22" s="23"/>
      <c r="RLH22" s="23"/>
      <c r="RLI22" s="23"/>
      <c r="RLJ22" s="23"/>
      <c r="RLK22" s="23"/>
      <c r="RLL22" s="23"/>
      <c r="RLM22" s="23"/>
      <c r="RLN22" s="23"/>
      <c r="RLO22" s="23"/>
      <c r="RLP22" s="23"/>
      <c r="RLQ22" s="23"/>
      <c r="RLR22" s="23"/>
      <c r="RLS22" s="23"/>
      <c r="RLT22" s="23"/>
      <c r="RLU22" s="23"/>
      <c r="RLV22" s="23"/>
      <c r="RLW22" s="23"/>
      <c r="RLX22" s="23"/>
      <c r="RLY22" s="23"/>
      <c r="RLZ22" s="23"/>
      <c r="RMA22" s="23"/>
      <c r="RMB22" s="23"/>
      <c r="RMC22" s="23"/>
      <c r="RMD22" s="23"/>
      <c r="RME22" s="23"/>
      <c r="RMF22" s="23"/>
      <c r="RMG22" s="23"/>
      <c r="RMH22" s="23"/>
      <c r="RMI22" s="23"/>
      <c r="RMJ22" s="23"/>
      <c r="RMK22" s="23"/>
      <c r="RML22" s="23"/>
      <c r="RMM22" s="23"/>
      <c r="RMN22" s="23"/>
      <c r="RMO22" s="23"/>
      <c r="RMP22" s="23"/>
      <c r="RMQ22" s="23"/>
      <c r="RMR22" s="23"/>
      <c r="RMS22" s="23"/>
      <c r="RMT22" s="23"/>
      <c r="RMU22" s="23"/>
      <c r="RMV22" s="23"/>
      <c r="RMW22" s="23"/>
      <c r="RMX22" s="23"/>
      <c r="RMY22" s="23"/>
      <c r="RMZ22" s="23"/>
      <c r="RNA22" s="23"/>
      <c r="RNB22" s="23"/>
      <c r="RNC22" s="23"/>
      <c r="RND22" s="23"/>
      <c r="RNE22" s="23"/>
      <c r="RNF22" s="23"/>
      <c r="RNG22" s="23"/>
      <c r="RNH22" s="23"/>
      <c r="RNI22" s="23"/>
      <c r="RNJ22" s="23"/>
      <c r="RNK22" s="23"/>
      <c r="RNL22" s="23"/>
      <c r="RNM22" s="23"/>
      <c r="RNN22" s="23"/>
      <c r="RNO22" s="23"/>
      <c r="RNP22" s="23"/>
      <c r="RNQ22" s="23"/>
      <c r="RNR22" s="23"/>
      <c r="RNS22" s="23"/>
      <c r="RNT22" s="23"/>
      <c r="RNU22" s="23"/>
      <c r="RNV22" s="23"/>
      <c r="RNW22" s="23"/>
      <c r="RNX22" s="23"/>
      <c r="RNY22" s="23"/>
      <c r="RNZ22" s="23"/>
      <c r="ROA22" s="23"/>
      <c r="ROB22" s="23"/>
      <c r="ROC22" s="23"/>
      <c r="ROD22" s="23"/>
      <c r="ROE22" s="23"/>
      <c r="ROF22" s="23"/>
      <c r="ROG22" s="23"/>
      <c r="ROH22" s="23"/>
      <c r="ROI22" s="23"/>
      <c r="ROJ22" s="23"/>
      <c r="ROK22" s="23"/>
      <c r="ROL22" s="23"/>
      <c r="ROM22" s="23"/>
      <c r="RON22" s="23"/>
      <c r="ROO22" s="23"/>
      <c r="ROP22" s="23"/>
      <c r="ROQ22" s="23"/>
      <c r="ROR22" s="23"/>
      <c r="ROS22" s="23"/>
      <c r="ROT22" s="23"/>
      <c r="ROU22" s="23"/>
      <c r="ROV22" s="23"/>
      <c r="ROW22" s="23"/>
      <c r="ROX22" s="23"/>
      <c r="ROY22" s="23"/>
      <c r="ROZ22" s="23"/>
      <c r="RPA22" s="23"/>
      <c r="RPB22" s="23"/>
      <c r="RPC22" s="23"/>
      <c r="RPD22" s="23"/>
      <c r="RPE22" s="23"/>
      <c r="RPF22" s="23"/>
      <c r="RPG22" s="23"/>
      <c r="RPH22" s="23"/>
      <c r="RPI22" s="23"/>
      <c r="RPJ22" s="23"/>
      <c r="RPK22" s="23"/>
      <c r="RPL22" s="23"/>
      <c r="RPM22" s="23"/>
      <c r="RPN22" s="23"/>
      <c r="RPO22" s="23"/>
      <c r="RPP22" s="23"/>
      <c r="RPQ22" s="23"/>
      <c r="RPR22" s="23"/>
      <c r="RPS22" s="23"/>
      <c r="RPT22" s="23"/>
      <c r="RPU22" s="23"/>
      <c r="RPV22" s="23"/>
      <c r="RPW22" s="23"/>
      <c r="RPX22" s="23"/>
      <c r="RPY22" s="23"/>
      <c r="RPZ22" s="23"/>
      <c r="RQA22" s="23"/>
      <c r="RQB22" s="23"/>
      <c r="RQC22" s="23"/>
      <c r="RQD22" s="23"/>
      <c r="RQE22" s="23"/>
      <c r="RQF22" s="23"/>
      <c r="RQG22" s="23"/>
      <c r="RQH22" s="23"/>
      <c r="RQI22" s="23"/>
      <c r="RQJ22" s="23"/>
      <c r="RQK22" s="23"/>
      <c r="RQL22" s="23"/>
      <c r="RQM22" s="23"/>
      <c r="RQN22" s="23"/>
      <c r="RQO22" s="23"/>
      <c r="RQP22" s="23"/>
      <c r="RQQ22" s="23"/>
      <c r="RQR22" s="23"/>
      <c r="RQS22" s="23"/>
      <c r="RQT22" s="23"/>
      <c r="RQU22" s="23"/>
      <c r="RQV22" s="23"/>
      <c r="RQW22" s="23"/>
      <c r="RQX22" s="23"/>
      <c r="RQY22" s="23"/>
      <c r="RQZ22" s="23"/>
      <c r="RRA22" s="23"/>
      <c r="RRB22" s="23"/>
      <c r="RRC22" s="23"/>
      <c r="RRD22" s="23"/>
      <c r="RRE22" s="23"/>
      <c r="RRF22" s="23"/>
      <c r="RRG22" s="23"/>
      <c r="RRH22" s="23"/>
      <c r="RRI22" s="23"/>
      <c r="RRJ22" s="23"/>
      <c r="RRK22" s="23"/>
      <c r="RRL22" s="23"/>
      <c r="RRM22" s="23"/>
      <c r="RRN22" s="23"/>
      <c r="RRO22" s="23"/>
      <c r="RRP22" s="23"/>
      <c r="RRQ22" s="23"/>
      <c r="RRR22" s="23"/>
      <c r="RRS22" s="23"/>
      <c r="RRT22" s="23"/>
      <c r="RRU22" s="23"/>
      <c r="RRV22" s="23"/>
      <c r="RRW22" s="23"/>
      <c r="RRX22" s="23"/>
      <c r="RRY22" s="23"/>
      <c r="RRZ22" s="23"/>
      <c r="RSA22" s="23"/>
      <c r="RSB22" s="23"/>
      <c r="RSC22" s="23"/>
      <c r="RSD22" s="23"/>
      <c r="RSE22" s="23"/>
      <c r="RSF22" s="23"/>
      <c r="RSG22" s="23"/>
      <c r="RSH22" s="23"/>
      <c r="RSI22" s="23"/>
      <c r="RSJ22" s="23"/>
      <c r="RSK22" s="23"/>
      <c r="RSL22" s="23"/>
      <c r="RSM22" s="23"/>
      <c r="RSN22" s="23"/>
      <c r="RSO22" s="23"/>
      <c r="RSP22" s="23"/>
      <c r="RSQ22" s="23"/>
      <c r="RSR22" s="23"/>
      <c r="RSS22" s="23"/>
      <c r="RST22" s="23"/>
      <c r="RSU22" s="23"/>
      <c r="RSV22" s="23"/>
      <c r="RSW22" s="23"/>
      <c r="RSX22" s="23"/>
      <c r="RSY22" s="23"/>
      <c r="RSZ22" s="23"/>
      <c r="RTA22" s="23"/>
      <c r="RTB22" s="23"/>
      <c r="RTC22" s="23"/>
      <c r="RTD22" s="23"/>
      <c r="RTE22" s="23"/>
      <c r="RTF22" s="23"/>
      <c r="RTG22" s="23"/>
      <c r="RTH22" s="23"/>
      <c r="RTI22" s="23"/>
      <c r="RTJ22" s="23"/>
      <c r="RTK22" s="23"/>
      <c r="RTL22" s="23"/>
      <c r="RTM22" s="23"/>
      <c r="RTN22" s="23"/>
      <c r="RTO22" s="23"/>
      <c r="RTP22" s="23"/>
      <c r="RTQ22" s="23"/>
      <c r="RTR22" s="23"/>
      <c r="RTS22" s="23"/>
      <c r="RTT22" s="23"/>
      <c r="RTU22" s="23"/>
      <c r="RTV22" s="23"/>
      <c r="RTW22" s="23"/>
      <c r="RTX22" s="23"/>
      <c r="RTY22" s="23"/>
      <c r="RTZ22" s="23"/>
      <c r="RUA22" s="23"/>
      <c r="RUB22" s="23"/>
      <c r="RUC22" s="23"/>
      <c r="RUD22" s="23"/>
      <c r="RUE22" s="23"/>
      <c r="RUF22" s="23"/>
      <c r="RUG22" s="23"/>
      <c r="RUH22" s="23"/>
      <c r="RUI22" s="23"/>
      <c r="RUJ22" s="23"/>
      <c r="RUK22" s="23"/>
      <c r="RUL22" s="23"/>
      <c r="RUM22" s="23"/>
      <c r="RUN22" s="23"/>
      <c r="RUO22" s="23"/>
      <c r="RUP22" s="23"/>
      <c r="RUQ22" s="23"/>
      <c r="RUR22" s="23"/>
      <c r="RUS22" s="23"/>
      <c r="RUT22" s="23"/>
      <c r="RUU22" s="23"/>
      <c r="RUV22" s="23"/>
      <c r="RUW22" s="23"/>
      <c r="RUX22" s="23"/>
      <c r="RUY22" s="23"/>
      <c r="RUZ22" s="23"/>
      <c r="RVA22" s="23"/>
      <c r="RVB22" s="23"/>
      <c r="RVC22" s="23"/>
      <c r="RVD22" s="23"/>
      <c r="RVE22" s="23"/>
      <c r="RVF22" s="23"/>
      <c r="RVG22" s="23"/>
      <c r="RVH22" s="23"/>
      <c r="RVI22" s="23"/>
      <c r="RVJ22" s="23"/>
      <c r="RVK22" s="23"/>
      <c r="RVL22" s="23"/>
      <c r="RVM22" s="23"/>
      <c r="RVN22" s="23"/>
      <c r="RVO22" s="23"/>
      <c r="RVP22" s="23"/>
      <c r="RVQ22" s="23"/>
      <c r="RVR22" s="23"/>
      <c r="RVS22" s="23"/>
      <c r="RVT22" s="23"/>
      <c r="RVU22" s="23"/>
      <c r="RVV22" s="23"/>
      <c r="RVW22" s="23"/>
      <c r="RVX22" s="23"/>
      <c r="RVY22" s="23"/>
      <c r="RVZ22" s="23"/>
      <c r="RWA22" s="23"/>
      <c r="RWB22" s="23"/>
      <c r="RWC22" s="23"/>
      <c r="RWD22" s="23"/>
      <c r="RWE22" s="23"/>
      <c r="RWF22" s="23"/>
      <c r="RWG22" s="23"/>
      <c r="RWH22" s="23"/>
      <c r="RWI22" s="23"/>
      <c r="RWJ22" s="23"/>
      <c r="RWK22" s="23"/>
      <c r="RWL22" s="23"/>
      <c r="RWM22" s="23"/>
      <c r="RWN22" s="23"/>
      <c r="RWO22" s="23"/>
      <c r="RWP22" s="23"/>
      <c r="RWQ22" s="23"/>
      <c r="RWR22" s="23"/>
      <c r="RWS22" s="23"/>
      <c r="RWT22" s="23"/>
      <c r="RWU22" s="23"/>
      <c r="RWV22" s="23"/>
      <c r="RWW22" s="23"/>
      <c r="RWX22" s="23"/>
      <c r="RWY22" s="23"/>
      <c r="RWZ22" s="23"/>
      <c r="RXA22" s="23"/>
      <c r="RXB22" s="23"/>
      <c r="RXC22" s="23"/>
      <c r="RXD22" s="23"/>
      <c r="RXE22" s="23"/>
      <c r="RXF22" s="23"/>
      <c r="RXG22" s="23"/>
      <c r="RXH22" s="23"/>
      <c r="RXI22" s="23"/>
      <c r="RXJ22" s="23"/>
      <c r="RXK22" s="23"/>
      <c r="RXL22" s="23"/>
      <c r="RXM22" s="23"/>
      <c r="RXN22" s="23"/>
      <c r="RXO22" s="23"/>
      <c r="RXP22" s="23"/>
      <c r="RXQ22" s="23"/>
      <c r="RXR22" s="23"/>
      <c r="RXS22" s="23"/>
      <c r="RXT22" s="23"/>
      <c r="RXU22" s="23"/>
      <c r="RXV22" s="23"/>
      <c r="RXW22" s="23"/>
      <c r="RXX22" s="23"/>
      <c r="RXY22" s="23"/>
      <c r="RXZ22" s="23"/>
      <c r="RYA22" s="23"/>
      <c r="RYB22" s="23"/>
      <c r="RYC22" s="23"/>
      <c r="RYD22" s="23"/>
      <c r="RYE22" s="23"/>
      <c r="RYF22" s="23"/>
      <c r="RYG22" s="23"/>
      <c r="RYH22" s="23"/>
      <c r="RYI22" s="23"/>
      <c r="RYJ22" s="23"/>
      <c r="RYK22" s="23"/>
      <c r="RYL22" s="23"/>
      <c r="RYM22" s="23"/>
      <c r="RYN22" s="23"/>
      <c r="RYO22" s="23"/>
      <c r="RYP22" s="23"/>
      <c r="RYQ22" s="23"/>
      <c r="RYR22" s="23"/>
      <c r="RYS22" s="23"/>
      <c r="RYT22" s="23"/>
      <c r="RYU22" s="23"/>
      <c r="RYV22" s="23"/>
      <c r="RYW22" s="23"/>
      <c r="RYX22" s="23"/>
      <c r="RYY22" s="23"/>
      <c r="RYZ22" s="23"/>
      <c r="RZA22" s="23"/>
      <c r="RZB22" s="23"/>
      <c r="RZC22" s="23"/>
      <c r="RZD22" s="23"/>
      <c r="RZE22" s="23"/>
      <c r="RZF22" s="23"/>
      <c r="RZG22" s="23"/>
      <c r="RZH22" s="23"/>
      <c r="RZI22" s="23"/>
      <c r="RZJ22" s="23"/>
      <c r="RZK22" s="23"/>
      <c r="RZL22" s="23"/>
      <c r="RZM22" s="23"/>
      <c r="RZN22" s="23"/>
      <c r="RZO22" s="23"/>
      <c r="RZP22" s="23"/>
      <c r="RZQ22" s="23"/>
      <c r="RZR22" s="23"/>
      <c r="RZS22" s="23"/>
      <c r="RZT22" s="23"/>
      <c r="RZU22" s="23"/>
      <c r="RZV22" s="23"/>
      <c r="RZW22" s="23"/>
      <c r="RZX22" s="23"/>
      <c r="RZY22" s="23"/>
      <c r="RZZ22" s="23"/>
      <c r="SAA22" s="23"/>
      <c r="SAB22" s="23"/>
      <c r="SAC22" s="23"/>
      <c r="SAD22" s="23"/>
      <c r="SAE22" s="23"/>
      <c r="SAF22" s="23"/>
      <c r="SAG22" s="23"/>
      <c r="SAH22" s="23"/>
      <c r="SAI22" s="23"/>
      <c r="SAJ22" s="23"/>
      <c r="SAK22" s="23"/>
      <c r="SAL22" s="23"/>
      <c r="SAM22" s="23"/>
      <c r="SAN22" s="23"/>
      <c r="SAO22" s="23"/>
      <c r="SAP22" s="23"/>
      <c r="SAQ22" s="23"/>
      <c r="SAR22" s="23"/>
      <c r="SAS22" s="23"/>
      <c r="SAT22" s="23"/>
      <c r="SAU22" s="23"/>
      <c r="SAV22" s="23"/>
      <c r="SAW22" s="23"/>
      <c r="SAX22" s="23"/>
      <c r="SAY22" s="23"/>
      <c r="SAZ22" s="23"/>
      <c r="SBA22" s="23"/>
      <c r="SBB22" s="23"/>
      <c r="SBC22" s="23"/>
      <c r="SBD22" s="23"/>
      <c r="SBE22" s="23"/>
      <c r="SBF22" s="23"/>
      <c r="SBG22" s="23"/>
      <c r="SBH22" s="23"/>
      <c r="SBI22" s="23"/>
      <c r="SBJ22" s="23"/>
      <c r="SBK22" s="23"/>
      <c r="SBL22" s="23"/>
      <c r="SBM22" s="23"/>
      <c r="SBN22" s="23"/>
      <c r="SBO22" s="23"/>
      <c r="SBP22" s="23"/>
      <c r="SBQ22" s="23"/>
      <c r="SBR22" s="23"/>
      <c r="SBS22" s="23"/>
      <c r="SBT22" s="23"/>
      <c r="SBU22" s="23"/>
      <c r="SBV22" s="23"/>
      <c r="SBW22" s="23"/>
      <c r="SBX22" s="23"/>
      <c r="SBY22" s="23"/>
      <c r="SBZ22" s="23"/>
      <c r="SCA22" s="23"/>
      <c r="SCB22" s="23"/>
      <c r="SCC22" s="23"/>
      <c r="SCD22" s="23"/>
      <c r="SCE22" s="23"/>
      <c r="SCF22" s="23"/>
      <c r="SCG22" s="23"/>
      <c r="SCH22" s="23"/>
      <c r="SCI22" s="23"/>
      <c r="SCJ22" s="23"/>
      <c r="SCK22" s="23"/>
      <c r="SCL22" s="23"/>
      <c r="SCM22" s="23"/>
      <c r="SCN22" s="23"/>
      <c r="SCO22" s="23"/>
      <c r="SCP22" s="23"/>
      <c r="SCQ22" s="23"/>
      <c r="SCR22" s="23"/>
      <c r="SCS22" s="23"/>
      <c r="SCT22" s="23"/>
      <c r="SCU22" s="23"/>
      <c r="SCV22" s="23"/>
      <c r="SCW22" s="23"/>
      <c r="SCX22" s="23"/>
      <c r="SCY22" s="23"/>
      <c r="SCZ22" s="23"/>
      <c r="SDA22" s="23"/>
      <c r="SDB22" s="23"/>
      <c r="SDC22" s="23"/>
      <c r="SDD22" s="23"/>
      <c r="SDE22" s="23"/>
      <c r="SDF22" s="23"/>
      <c r="SDG22" s="23"/>
      <c r="SDH22" s="23"/>
      <c r="SDI22" s="23"/>
      <c r="SDJ22" s="23"/>
      <c r="SDK22" s="23"/>
      <c r="SDL22" s="23"/>
      <c r="SDM22" s="23"/>
      <c r="SDN22" s="23"/>
      <c r="SDO22" s="23"/>
      <c r="SDP22" s="23"/>
      <c r="SDQ22" s="23"/>
      <c r="SDR22" s="23"/>
      <c r="SDS22" s="23"/>
      <c r="SDT22" s="23"/>
      <c r="SDU22" s="23"/>
      <c r="SDV22" s="23"/>
      <c r="SDW22" s="23"/>
      <c r="SDX22" s="23"/>
      <c r="SDY22" s="23"/>
      <c r="SDZ22" s="23"/>
      <c r="SEA22" s="23"/>
      <c r="SEB22" s="23"/>
      <c r="SEC22" s="23"/>
      <c r="SED22" s="23"/>
      <c r="SEE22" s="23"/>
      <c r="SEF22" s="23"/>
      <c r="SEG22" s="23"/>
      <c r="SEH22" s="23"/>
      <c r="SEI22" s="23"/>
      <c r="SEJ22" s="23"/>
      <c r="SEK22" s="23"/>
      <c r="SEL22" s="23"/>
      <c r="SEM22" s="23"/>
      <c r="SEN22" s="23"/>
      <c r="SEO22" s="23"/>
      <c r="SEP22" s="23"/>
      <c r="SEQ22" s="23"/>
      <c r="SER22" s="23"/>
      <c r="SES22" s="23"/>
      <c r="SET22" s="23"/>
      <c r="SEU22" s="23"/>
      <c r="SEV22" s="23"/>
      <c r="SEW22" s="23"/>
      <c r="SEX22" s="23"/>
      <c r="SEY22" s="23"/>
      <c r="SEZ22" s="23"/>
      <c r="SFA22" s="23"/>
      <c r="SFB22" s="23"/>
      <c r="SFC22" s="23"/>
      <c r="SFD22" s="23"/>
      <c r="SFE22" s="23"/>
      <c r="SFF22" s="23"/>
      <c r="SFG22" s="23"/>
      <c r="SFH22" s="23"/>
      <c r="SFI22" s="23"/>
      <c r="SFJ22" s="23"/>
      <c r="SFK22" s="23"/>
      <c r="SFL22" s="23"/>
      <c r="SFM22" s="23"/>
      <c r="SFN22" s="23"/>
      <c r="SFO22" s="23"/>
      <c r="SFP22" s="23"/>
      <c r="SFQ22" s="23"/>
      <c r="SFR22" s="23"/>
      <c r="SFS22" s="23"/>
      <c r="SFT22" s="23"/>
      <c r="SFU22" s="23"/>
      <c r="SFV22" s="23"/>
      <c r="SFW22" s="23"/>
      <c r="SFX22" s="23"/>
      <c r="SFY22" s="23"/>
      <c r="SFZ22" s="23"/>
      <c r="SGA22" s="23"/>
      <c r="SGB22" s="23"/>
      <c r="SGC22" s="23"/>
      <c r="SGD22" s="23"/>
      <c r="SGE22" s="23"/>
      <c r="SGF22" s="23"/>
      <c r="SGG22" s="23"/>
      <c r="SGH22" s="23"/>
      <c r="SGI22" s="23"/>
      <c r="SGJ22" s="23"/>
      <c r="SGK22" s="23"/>
      <c r="SGL22" s="23"/>
      <c r="SGM22" s="23"/>
      <c r="SGN22" s="23"/>
      <c r="SGO22" s="23"/>
      <c r="SGP22" s="23"/>
      <c r="SGQ22" s="23"/>
      <c r="SGR22" s="23"/>
      <c r="SGS22" s="23"/>
      <c r="SGT22" s="23"/>
      <c r="SGU22" s="23"/>
      <c r="SGV22" s="23"/>
      <c r="SGW22" s="23"/>
      <c r="SGX22" s="23"/>
      <c r="SGY22" s="23"/>
      <c r="SGZ22" s="23"/>
      <c r="SHA22" s="23"/>
      <c r="SHB22" s="23"/>
      <c r="SHC22" s="23"/>
      <c r="SHD22" s="23"/>
      <c r="SHE22" s="23"/>
      <c r="SHF22" s="23"/>
      <c r="SHG22" s="23"/>
      <c r="SHH22" s="23"/>
      <c r="SHI22" s="23"/>
      <c r="SHJ22" s="23"/>
      <c r="SHK22" s="23"/>
      <c r="SHL22" s="23"/>
      <c r="SHM22" s="23"/>
      <c r="SHN22" s="23"/>
      <c r="SHO22" s="23"/>
      <c r="SHP22" s="23"/>
      <c r="SHQ22" s="23"/>
      <c r="SHR22" s="23"/>
      <c r="SHS22" s="23"/>
      <c r="SHT22" s="23"/>
      <c r="SHU22" s="23"/>
      <c r="SHV22" s="23"/>
      <c r="SHW22" s="23"/>
      <c r="SHX22" s="23"/>
      <c r="SHY22" s="23"/>
      <c r="SHZ22" s="23"/>
      <c r="SIA22" s="23"/>
      <c r="SIB22" s="23"/>
      <c r="SIC22" s="23"/>
      <c r="SID22" s="23"/>
      <c r="SIE22" s="23"/>
      <c r="SIF22" s="23"/>
      <c r="SIG22" s="23"/>
      <c r="SIH22" s="23"/>
      <c r="SII22" s="23"/>
      <c r="SIJ22" s="23"/>
      <c r="SIK22" s="23"/>
      <c r="SIL22" s="23"/>
      <c r="SIM22" s="23"/>
      <c r="SIN22" s="23"/>
      <c r="SIO22" s="23"/>
      <c r="SIP22" s="23"/>
      <c r="SIQ22" s="23"/>
      <c r="SIR22" s="23"/>
      <c r="SIS22" s="23"/>
      <c r="SIT22" s="23"/>
      <c r="SIU22" s="23"/>
      <c r="SIV22" s="23"/>
      <c r="SIW22" s="23"/>
      <c r="SIX22" s="23"/>
      <c r="SIY22" s="23"/>
      <c r="SIZ22" s="23"/>
      <c r="SJA22" s="23"/>
      <c r="SJB22" s="23"/>
      <c r="SJC22" s="23"/>
      <c r="SJD22" s="23"/>
      <c r="SJE22" s="23"/>
      <c r="SJF22" s="23"/>
      <c r="SJG22" s="23"/>
      <c r="SJH22" s="23"/>
      <c r="SJI22" s="23"/>
      <c r="SJJ22" s="23"/>
      <c r="SJK22" s="23"/>
      <c r="SJL22" s="23"/>
      <c r="SJM22" s="23"/>
      <c r="SJN22" s="23"/>
      <c r="SJO22" s="23"/>
      <c r="SJP22" s="23"/>
      <c r="SJQ22" s="23"/>
      <c r="SJR22" s="23"/>
      <c r="SJS22" s="23"/>
      <c r="SJT22" s="23"/>
      <c r="SJU22" s="23"/>
      <c r="SJV22" s="23"/>
      <c r="SJW22" s="23"/>
      <c r="SJX22" s="23"/>
      <c r="SJY22" s="23"/>
      <c r="SJZ22" s="23"/>
      <c r="SKA22" s="23"/>
      <c r="SKB22" s="23"/>
      <c r="SKC22" s="23"/>
      <c r="SKD22" s="23"/>
      <c r="SKE22" s="23"/>
      <c r="SKF22" s="23"/>
      <c r="SKG22" s="23"/>
      <c r="SKH22" s="23"/>
      <c r="SKI22" s="23"/>
      <c r="SKJ22" s="23"/>
      <c r="SKK22" s="23"/>
      <c r="SKL22" s="23"/>
      <c r="SKM22" s="23"/>
      <c r="SKN22" s="23"/>
      <c r="SKO22" s="23"/>
      <c r="SKP22" s="23"/>
      <c r="SKQ22" s="23"/>
      <c r="SKR22" s="23"/>
      <c r="SKS22" s="23"/>
      <c r="SKT22" s="23"/>
      <c r="SKU22" s="23"/>
      <c r="SKV22" s="23"/>
      <c r="SKW22" s="23"/>
      <c r="SKX22" s="23"/>
      <c r="SKY22" s="23"/>
      <c r="SKZ22" s="23"/>
      <c r="SLA22" s="23"/>
      <c r="SLB22" s="23"/>
      <c r="SLC22" s="23"/>
      <c r="SLD22" s="23"/>
      <c r="SLE22" s="23"/>
      <c r="SLF22" s="23"/>
      <c r="SLG22" s="23"/>
      <c r="SLH22" s="23"/>
      <c r="SLI22" s="23"/>
      <c r="SLJ22" s="23"/>
      <c r="SLK22" s="23"/>
      <c r="SLL22" s="23"/>
      <c r="SLM22" s="23"/>
      <c r="SLN22" s="23"/>
      <c r="SLO22" s="23"/>
      <c r="SLP22" s="23"/>
      <c r="SLQ22" s="23"/>
      <c r="SLR22" s="23"/>
      <c r="SLS22" s="23"/>
      <c r="SLT22" s="23"/>
      <c r="SLU22" s="23"/>
      <c r="SLV22" s="23"/>
      <c r="SLW22" s="23"/>
      <c r="SLX22" s="23"/>
      <c r="SLY22" s="23"/>
      <c r="SLZ22" s="23"/>
      <c r="SMA22" s="23"/>
      <c r="SMB22" s="23"/>
      <c r="SMC22" s="23"/>
      <c r="SMD22" s="23"/>
      <c r="SME22" s="23"/>
      <c r="SMF22" s="23"/>
      <c r="SMG22" s="23"/>
      <c r="SMH22" s="23"/>
      <c r="SMI22" s="23"/>
      <c r="SMJ22" s="23"/>
      <c r="SMK22" s="23"/>
      <c r="SML22" s="23"/>
      <c r="SMM22" s="23"/>
      <c r="SMN22" s="23"/>
      <c r="SMO22" s="23"/>
      <c r="SMP22" s="23"/>
      <c r="SMQ22" s="23"/>
      <c r="SMR22" s="23"/>
      <c r="SMS22" s="23"/>
      <c r="SMT22" s="23"/>
      <c r="SMU22" s="23"/>
      <c r="SMV22" s="23"/>
      <c r="SMW22" s="23"/>
      <c r="SMX22" s="23"/>
      <c r="SMY22" s="23"/>
      <c r="SMZ22" s="23"/>
      <c r="SNA22" s="23"/>
      <c r="SNB22" s="23"/>
      <c r="SNC22" s="23"/>
      <c r="SND22" s="23"/>
      <c r="SNE22" s="23"/>
      <c r="SNF22" s="23"/>
      <c r="SNG22" s="23"/>
      <c r="SNH22" s="23"/>
      <c r="SNI22" s="23"/>
      <c r="SNJ22" s="23"/>
      <c r="SNK22" s="23"/>
      <c r="SNL22" s="23"/>
      <c r="SNM22" s="23"/>
      <c r="SNN22" s="23"/>
      <c r="SNO22" s="23"/>
      <c r="SNP22" s="23"/>
      <c r="SNQ22" s="23"/>
      <c r="SNR22" s="23"/>
      <c r="SNS22" s="23"/>
      <c r="SNT22" s="23"/>
      <c r="SNU22" s="23"/>
      <c r="SNV22" s="23"/>
      <c r="SNW22" s="23"/>
      <c r="SNX22" s="23"/>
      <c r="SNY22" s="23"/>
      <c r="SNZ22" s="23"/>
      <c r="SOA22" s="23"/>
      <c r="SOB22" s="23"/>
      <c r="SOC22" s="23"/>
      <c r="SOD22" s="23"/>
      <c r="SOE22" s="23"/>
      <c r="SOF22" s="23"/>
      <c r="SOG22" s="23"/>
      <c r="SOH22" s="23"/>
      <c r="SOI22" s="23"/>
      <c r="SOJ22" s="23"/>
      <c r="SOK22" s="23"/>
      <c r="SOL22" s="23"/>
      <c r="SOM22" s="23"/>
      <c r="SON22" s="23"/>
      <c r="SOO22" s="23"/>
      <c r="SOP22" s="23"/>
      <c r="SOQ22" s="23"/>
      <c r="SOR22" s="23"/>
      <c r="SOS22" s="23"/>
      <c r="SOT22" s="23"/>
      <c r="SOU22" s="23"/>
      <c r="SOV22" s="23"/>
      <c r="SOW22" s="23"/>
      <c r="SOX22" s="23"/>
      <c r="SOY22" s="23"/>
      <c r="SOZ22" s="23"/>
      <c r="SPA22" s="23"/>
      <c r="SPB22" s="23"/>
      <c r="SPC22" s="23"/>
      <c r="SPD22" s="23"/>
      <c r="SPE22" s="23"/>
      <c r="SPF22" s="23"/>
      <c r="SPG22" s="23"/>
      <c r="SPH22" s="23"/>
      <c r="SPI22" s="23"/>
      <c r="SPJ22" s="23"/>
      <c r="SPK22" s="23"/>
      <c r="SPL22" s="23"/>
      <c r="SPM22" s="23"/>
      <c r="SPN22" s="23"/>
      <c r="SPO22" s="23"/>
      <c r="SPP22" s="23"/>
      <c r="SPQ22" s="23"/>
      <c r="SPR22" s="23"/>
      <c r="SPS22" s="23"/>
      <c r="SPT22" s="23"/>
      <c r="SPU22" s="23"/>
      <c r="SPV22" s="23"/>
      <c r="SPW22" s="23"/>
      <c r="SPX22" s="23"/>
      <c r="SPY22" s="23"/>
      <c r="SPZ22" s="23"/>
      <c r="SQA22" s="23"/>
      <c r="SQB22" s="23"/>
      <c r="SQC22" s="23"/>
      <c r="SQD22" s="23"/>
      <c r="SQE22" s="23"/>
      <c r="SQF22" s="23"/>
      <c r="SQG22" s="23"/>
      <c r="SQH22" s="23"/>
      <c r="SQI22" s="23"/>
      <c r="SQJ22" s="23"/>
      <c r="SQK22" s="23"/>
      <c r="SQL22" s="23"/>
      <c r="SQM22" s="23"/>
      <c r="SQN22" s="23"/>
      <c r="SQO22" s="23"/>
      <c r="SQP22" s="23"/>
      <c r="SQQ22" s="23"/>
      <c r="SQR22" s="23"/>
      <c r="SQS22" s="23"/>
      <c r="SQT22" s="23"/>
      <c r="SQU22" s="23"/>
      <c r="SQV22" s="23"/>
      <c r="SQW22" s="23"/>
      <c r="SQX22" s="23"/>
      <c r="SQY22" s="23"/>
      <c r="SQZ22" s="23"/>
      <c r="SRA22" s="23"/>
      <c r="SRB22" s="23"/>
      <c r="SRC22" s="23"/>
      <c r="SRD22" s="23"/>
      <c r="SRE22" s="23"/>
      <c r="SRF22" s="23"/>
      <c r="SRG22" s="23"/>
      <c r="SRH22" s="23"/>
      <c r="SRI22" s="23"/>
      <c r="SRJ22" s="23"/>
      <c r="SRK22" s="23"/>
      <c r="SRL22" s="23"/>
      <c r="SRM22" s="23"/>
      <c r="SRN22" s="23"/>
      <c r="SRO22" s="23"/>
      <c r="SRP22" s="23"/>
      <c r="SRQ22" s="23"/>
      <c r="SRR22" s="23"/>
      <c r="SRS22" s="23"/>
      <c r="SRT22" s="23"/>
      <c r="SRU22" s="23"/>
      <c r="SRV22" s="23"/>
      <c r="SRW22" s="23"/>
      <c r="SRX22" s="23"/>
      <c r="SRY22" s="23"/>
      <c r="SRZ22" s="23"/>
      <c r="SSA22" s="23"/>
      <c r="SSB22" s="23"/>
      <c r="SSC22" s="23"/>
      <c r="SSD22" s="23"/>
      <c r="SSE22" s="23"/>
      <c r="SSF22" s="23"/>
      <c r="SSG22" s="23"/>
      <c r="SSH22" s="23"/>
      <c r="SSI22" s="23"/>
      <c r="SSJ22" s="23"/>
      <c r="SSK22" s="23"/>
      <c r="SSL22" s="23"/>
      <c r="SSM22" s="23"/>
      <c r="SSN22" s="23"/>
      <c r="SSO22" s="23"/>
      <c r="SSP22" s="23"/>
      <c r="SSQ22" s="23"/>
      <c r="SSR22" s="23"/>
      <c r="SSS22" s="23"/>
      <c r="SST22" s="23"/>
      <c r="SSU22" s="23"/>
      <c r="SSV22" s="23"/>
      <c r="SSW22" s="23"/>
      <c r="SSX22" s="23"/>
      <c r="SSY22" s="23"/>
      <c r="SSZ22" s="23"/>
      <c r="STA22" s="23"/>
      <c r="STB22" s="23"/>
      <c r="STC22" s="23"/>
      <c r="STD22" s="23"/>
      <c r="STE22" s="23"/>
      <c r="STF22" s="23"/>
      <c r="STG22" s="23"/>
      <c r="STH22" s="23"/>
      <c r="STI22" s="23"/>
      <c r="STJ22" s="23"/>
      <c r="STK22" s="23"/>
      <c r="STL22" s="23"/>
      <c r="STM22" s="23"/>
      <c r="STN22" s="23"/>
      <c r="STO22" s="23"/>
      <c r="STP22" s="23"/>
      <c r="STQ22" s="23"/>
      <c r="STR22" s="23"/>
      <c r="STS22" s="23"/>
      <c r="STT22" s="23"/>
      <c r="STU22" s="23"/>
      <c r="STV22" s="23"/>
      <c r="STW22" s="23"/>
      <c r="STX22" s="23"/>
      <c r="STY22" s="23"/>
      <c r="STZ22" s="23"/>
      <c r="SUA22" s="23"/>
      <c r="SUB22" s="23"/>
      <c r="SUC22" s="23"/>
      <c r="SUD22" s="23"/>
      <c r="SUE22" s="23"/>
      <c r="SUF22" s="23"/>
      <c r="SUG22" s="23"/>
      <c r="SUH22" s="23"/>
      <c r="SUI22" s="23"/>
      <c r="SUJ22" s="23"/>
      <c r="SUK22" s="23"/>
      <c r="SUL22" s="23"/>
      <c r="SUM22" s="23"/>
      <c r="SUN22" s="23"/>
      <c r="SUO22" s="23"/>
      <c r="SUP22" s="23"/>
      <c r="SUQ22" s="23"/>
      <c r="SUR22" s="23"/>
      <c r="SUS22" s="23"/>
      <c r="SUT22" s="23"/>
      <c r="SUU22" s="23"/>
      <c r="SUV22" s="23"/>
      <c r="SUW22" s="23"/>
      <c r="SUX22" s="23"/>
      <c r="SUY22" s="23"/>
      <c r="SUZ22" s="23"/>
      <c r="SVA22" s="23"/>
      <c r="SVB22" s="23"/>
      <c r="SVC22" s="23"/>
      <c r="SVD22" s="23"/>
      <c r="SVE22" s="23"/>
      <c r="SVF22" s="23"/>
      <c r="SVG22" s="23"/>
      <c r="SVH22" s="23"/>
      <c r="SVI22" s="23"/>
      <c r="SVJ22" s="23"/>
      <c r="SVK22" s="23"/>
      <c r="SVL22" s="23"/>
      <c r="SVM22" s="23"/>
      <c r="SVN22" s="23"/>
      <c r="SVO22" s="23"/>
      <c r="SVP22" s="23"/>
      <c r="SVQ22" s="23"/>
      <c r="SVR22" s="23"/>
      <c r="SVS22" s="23"/>
      <c r="SVT22" s="23"/>
      <c r="SVU22" s="23"/>
      <c r="SVV22" s="23"/>
      <c r="SVW22" s="23"/>
      <c r="SVX22" s="23"/>
      <c r="SVY22" s="23"/>
      <c r="SVZ22" s="23"/>
      <c r="SWA22" s="23"/>
      <c r="SWB22" s="23"/>
      <c r="SWC22" s="23"/>
      <c r="SWD22" s="23"/>
      <c r="SWE22" s="23"/>
      <c r="SWF22" s="23"/>
      <c r="SWG22" s="23"/>
      <c r="SWH22" s="23"/>
      <c r="SWI22" s="23"/>
      <c r="SWJ22" s="23"/>
      <c r="SWK22" s="23"/>
      <c r="SWL22" s="23"/>
      <c r="SWM22" s="23"/>
      <c r="SWN22" s="23"/>
      <c r="SWO22" s="23"/>
      <c r="SWP22" s="23"/>
      <c r="SWQ22" s="23"/>
      <c r="SWR22" s="23"/>
      <c r="SWS22" s="23"/>
      <c r="SWT22" s="23"/>
      <c r="SWU22" s="23"/>
      <c r="SWV22" s="23"/>
      <c r="SWW22" s="23"/>
      <c r="SWX22" s="23"/>
      <c r="SWY22" s="23"/>
      <c r="SWZ22" s="23"/>
      <c r="SXA22" s="23"/>
      <c r="SXB22" s="23"/>
      <c r="SXC22" s="23"/>
      <c r="SXD22" s="23"/>
      <c r="SXE22" s="23"/>
      <c r="SXF22" s="23"/>
      <c r="SXG22" s="23"/>
      <c r="SXH22" s="23"/>
      <c r="SXI22" s="23"/>
      <c r="SXJ22" s="23"/>
      <c r="SXK22" s="23"/>
      <c r="SXL22" s="23"/>
      <c r="SXM22" s="23"/>
      <c r="SXN22" s="23"/>
      <c r="SXO22" s="23"/>
      <c r="SXP22" s="23"/>
      <c r="SXQ22" s="23"/>
      <c r="SXR22" s="23"/>
      <c r="SXS22" s="23"/>
      <c r="SXT22" s="23"/>
      <c r="SXU22" s="23"/>
      <c r="SXV22" s="23"/>
      <c r="SXW22" s="23"/>
      <c r="SXX22" s="23"/>
      <c r="SXY22" s="23"/>
      <c r="SXZ22" s="23"/>
      <c r="SYA22" s="23"/>
      <c r="SYB22" s="23"/>
      <c r="SYC22" s="23"/>
      <c r="SYD22" s="23"/>
      <c r="SYE22" s="23"/>
      <c r="SYF22" s="23"/>
      <c r="SYG22" s="23"/>
      <c r="SYH22" s="23"/>
      <c r="SYI22" s="23"/>
      <c r="SYJ22" s="23"/>
      <c r="SYK22" s="23"/>
      <c r="SYL22" s="23"/>
      <c r="SYM22" s="23"/>
      <c r="SYN22" s="23"/>
      <c r="SYO22" s="23"/>
      <c r="SYP22" s="23"/>
      <c r="SYQ22" s="23"/>
      <c r="SYR22" s="23"/>
      <c r="SYS22" s="23"/>
      <c r="SYT22" s="23"/>
      <c r="SYU22" s="23"/>
      <c r="SYV22" s="23"/>
      <c r="SYW22" s="23"/>
      <c r="SYX22" s="23"/>
      <c r="SYY22" s="23"/>
      <c r="SYZ22" s="23"/>
      <c r="SZA22" s="23"/>
      <c r="SZB22" s="23"/>
      <c r="SZC22" s="23"/>
      <c r="SZD22" s="23"/>
      <c r="SZE22" s="23"/>
      <c r="SZF22" s="23"/>
      <c r="SZG22" s="23"/>
      <c r="SZH22" s="23"/>
      <c r="SZI22" s="23"/>
      <c r="SZJ22" s="23"/>
      <c r="SZK22" s="23"/>
      <c r="SZL22" s="23"/>
      <c r="SZM22" s="23"/>
      <c r="SZN22" s="23"/>
      <c r="SZO22" s="23"/>
      <c r="SZP22" s="23"/>
      <c r="SZQ22" s="23"/>
      <c r="SZR22" s="23"/>
      <c r="SZS22" s="23"/>
      <c r="SZT22" s="23"/>
      <c r="SZU22" s="23"/>
      <c r="SZV22" s="23"/>
      <c r="SZW22" s="23"/>
      <c r="SZX22" s="23"/>
      <c r="SZY22" s="23"/>
      <c r="SZZ22" s="23"/>
      <c r="TAA22" s="23"/>
      <c r="TAB22" s="23"/>
      <c r="TAC22" s="23"/>
      <c r="TAD22" s="23"/>
      <c r="TAE22" s="23"/>
      <c r="TAF22" s="23"/>
      <c r="TAG22" s="23"/>
      <c r="TAH22" s="23"/>
      <c r="TAI22" s="23"/>
      <c r="TAJ22" s="23"/>
      <c r="TAK22" s="23"/>
      <c r="TAL22" s="23"/>
      <c r="TAM22" s="23"/>
      <c r="TAN22" s="23"/>
      <c r="TAO22" s="23"/>
      <c r="TAP22" s="23"/>
      <c r="TAQ22" s="23"/>
      <c r="TAR22" s="23"/>
      <c r="TAS22" s="23"/>
      <c r="TAT22" s="23"/>
      <c r="TAU22" s="23"/>
      <c r="TAV22" s="23"/>
      <c r="TAW22" s="23"/>
      <c r="TAX22" s="23"/>
      <c r="TAY22" s="23"/>
      <c r="TAZ22" s="23"/>
      <c r="TBA22" s="23"/>
      <c r="TBB22" s="23"/>
      <c r="TBC22" s="23"/>
      <c r="TBD22" s="23"/>
      <c r="TBE22" s="23"/>
      <c r="TBF22" s="23"/>
      <c r="TBG22" s="23"/>
      <c r="TBH22" s="23"/>
      <c r="TBI22" s="23"/>
      <c r="TBJ22" s="23"/>
      <c r="TBK22" s="23"/>
      <c r="TBL22" s="23"/>
      <c r="TBM22" s="23"/>
      <c r="TBN22" s="23"/>
      <c r="TBO22" s="23"/>
      <c r="TBP22" s="23"/>
      <c r="TBQ22" s="23"/>
      <c r="TBR22" s="23"/>
      <c r="TBS22" s="23"/>
      <c r="TBT22" s="23"/>
      <c r="TBU22" s="23"/>
      <c r="TBV22" s="23"/>
      <c r="TBW22" s="23"/>
      <c r="TBX22" s="23"/>
      <c r="TBY22" s="23"/>
      <c r="TBZ22" s="23"/>
      <c r="TCA22" s="23"/>
      <c r="TCB22" s="23"/>
      <c r="TCC22" s="23"/>
      <c r="TCD22" s="23"/>
      <c r="TCE22" s="23"/>
      <c r="TCF22" s="23"/>
      <c r="TCG22" s="23"/>
      <c r="TCH22" s="23"/>
      <c r="TCI22" s="23"/>
      <c r="TCJ22" s="23"/>
      <c r="TCK22" s="23"/>
      <c r="TCL22" s="23"/>
      <c r="TCM22" s="23"/>
      <c r="TCN22" s="23"/>
      <c r="TCO22" s="23"/>
      <c r="TCP22" s="23"/>
      <c r="TCQ22" s="23"/>
      <c r="TCR22" s="23"/>
      <c r="TCS22" s="23"/>
      <c r="TCT22" s="23"/>
      <c r="TCU22" s="23"/>
      <c r="TCV22" s="23"/>
      <c r="TCW22" s="23"/>
      <c r="TCX22" s="23"/>
      <c r="TCY22" s="23"/>
      <c r="TCZ22" s="23"/>
      <c r="TDA22" s="23"/>
      <c r="TDB22" s="23"/>
      <c r="TDC22" s="23"/>
      <c r="TDD22" s="23"/>
      <c r="TDE22" s="23"/>
      <c r="TDF22" s="23"/>
      <c r="TDG22" s="23"/>
      <c r="TDH22" s="23"/>
      <c r="TDI22" s="23"/>
      <c r="TDJ22" s="23"/>
      <c r="TDK22" s="23"/>
      <c r="TDL22" s="23"/>
      <c r="TDM22" s="23"/>
      <c r="TDN22" s="23"/>
      <c r="TDO22" s="23"/>
      <c r="TDP22" s="23"/>
      <c r="TDQ22" s="23"/>
      <c r="TDR22" s="23"/>
      <c r="TDS22" s="23"/>
      <c r="TDT22" s="23"/>
      <c r="TDU22" s="23"/>
      <c r="TDV22" s="23"/>
      <c r="TDW22" s="23"/>
      <c r="TDX22" s="23"/>
      <c r="TDY22" s="23"/>
      <c r="TDZ22" s="23"/>
      <c r="TEA22" s="23"/>
      <c r="TEB22" s="23"/>
      <c r="TEC22" s="23"/>
      <c r="TED22" s="23"/>
      <c r="TEE22" s="23"/>
      <c r="TEF22" s="23"/>
      <c r="TEG22" s="23"/>
      <c r="TEH22" s="23"/>
      <c r="TEI22" s="23"/>
      <c r="TEJ22" s="23"/>
      <c r="TEK22" s="23"/>
      <c r="TEL22" s="23"/>
      <c r="TEM22" s="23"/>
      <c r="TEN22" s="23"/>
      <c r="TEO22" s="23"/>
      <c r="TEP22" s="23"/>
      <c r="TEQ22" s="23"/>
      <c r="TER22" s="23"/>
      <c r="TES22" s="23"/>
      <c r="TET22" s="23"/>
      <c r="TEU22" s="23"/>
      <c r="TEV22" s="23"/>
      <c r="TEW22" s="23"/>
      <c r="TEX22" s="23"/>
      <c r="TEY22" s="23"/>
      <c r="TEZ22" s="23"/>
      <c r="TFA22" s="23"/>
      <c r="TFB22" s="23"/>
      <c r="TFC22" s="23"/>
      <c r="TFD22" s="23"/>
      <c r="TFE22" s="23"/>
      <c r="TFF22" s="23"/>
      <c r="TFG22" s="23"/>
      <c r="TFH22" s="23"/>
      <c r="TFI22" s="23"/>
      <c r="TFJ22" s="23"/>
      <c r="TFK22" s="23"/>
      <c r="TFL22" s="23"/>
      <c r="TFM22" s="23"/>
      <c r="TFN22" s="23"/>
      <c r="TFO22" s="23"/>
      <c r="TFP22" s="23"/>
      <c r="TFQ22" s="23"/>
      <c r="TFR22" s="23"/>
      <c r="TFS22" s="23"/>
      <c r="TFT22" s="23"/>
      <c r="TFU22" s="23"/>
      <c r="TFV22" s="23"/>
      <c r="TFW22" s="23"/>
      <c r="TFX22" s="23"/>
      <c r="TFY22" s="23"/>
      <c r="TFZ22" s="23"/>
      <c r="TGA22" s="23"/>
      <c r="TGB22" s="23"/>
      <c r="TGC22" s="23"/>
      <c r="TGD22" s="23"/>
      <c r="TGE22" s="23"/>
      <c r="TGF22" s="23"/>
      <c r="TGG22" s="23"/>
      <c r="TGH22" s="23"/>
      <c r="TGI22" s="23"/>
      <c r="TGJ22" s="23"/>
      <c r="TGK22" s="23"/>
      <c r="TGL22" s="23"/>
      <c r="TGM22" s="23"/>
      <c r="TGN22" s="23"/>
      <c r="TGO22" s="23"/>
      <c r="TGP22" s="23"/>
      <c r="TGQ22" s="23"/>
      <c r="TGR22" s="23"/>
      <c r="TGS22" s="23"/>
      <c r="TGT22" s="23"/>
      <c r="TGU22" s="23"/>
      <c r="TGV22" s="23"/>
      <c r="TGW22" s="23"/>
      <c r="TGX22" s="23"/>
      <c r="TGY22" s="23"/>
      <c r="TGZ22" s="23"/>
      <c r="THA22" s="23"/>
      <c r="THB22" s="23"/>
      <c r="THC22" s="23"/>
      <c r="THD22" s="23"/>
      <c r="THE22" s="23"/>
      <c r="THF22" s="23"/>
      <c r="THG22" s="23"/>
      <c r="THH22" s="23"/>
      <c r="THI22" s="23"/>
      <c r="THJ22" s="23"/>
      <c r="THK22" s="23"/>
      <c r="THL22" s="23"/>
      <c r="THM22" s="23"/>
      <c r="THN22" s="23"/>
      <c r="THO22" s="23"/>
      <c r="THP22" s="23"/>
      <c r="THQ22" s="23"/>
      <c r="THR22" s="23"/>
      <c r="THS22" s="23"/>
      <c r="THT22" s="23"/>
      <c r="THU22" s="23"/>
      <c r="THV22" s="23"/>
      <c r="THW22" s="23"/>
      <c r="THX22" s="23"/>
      <c r="THY22" s="23"/>
      <c r="THZ22" s="23"/>
      <c r="TIA22" s="23"/>
      <c r="TIB22" s="23"/>
      <c r="TIC22" s="23"/>
      <c r="TID22" s="23"/>
      <c r="TIE22" s="23"/>
      <c r="TIF22" s="23"/>
      <c r="TIG22" s="23"/>
      <c r="TIH22" s="23"/>
      <c r="TII22" s="23"/>
      <c r="TIJ22" s="23"/>
      <c r="TIK22" s="23"/>
      <c r="TIL22" s="23"/>
      <c r="TIM22" s="23"/>
      <c r="TIN22" s="23"/>
      <c r="TIO22" s="23"/>
      <c r="TIP22" s="23"/>
      <c r="TIQ22" s="23"/>
      <c r="TIR22" s="23"/>
      <c r="TIS22" s="23"/>
      <c r="TIT22" s="23"/>
      <c r="TIU22" s="23"/>
      <c r="TIV22" s="23"/>
      <c r="TIW22" s="23"/>
      <c r="TIX22" s="23"/>
      <c r="TIY22" s="23"/>
      <c r="TIZ22" s="23"/>
      <c r="TJA22" s="23"/>
      <c r="TJB22" s="23"/>
      <c r="TJC22" s="23"/>
      <c r="TJD22" s="23"/>
      <c r="TJE22" s="23"/>
      <c r="TJF22" s="23"/>
      <c r="TJG22" s="23"/>
      <c r="TJH22" s="23"/>
      <c r="TJI22" s="23"/>
      <c r="TJJ22" s="23"/>
      <c r="TJK22" s="23"/>
      <c r="TJL22" s="23"/>
      <c r="TJM22" s="23"/>
      <c r="TJN22" s="23"/>
      <c r="TJO22" s="23"/>
      <c r="TJP22" s="23"/>
      <c r="TJQ22" s="23"/>
      <c r="TJR22" s="23"/>
      <c r="TJS22" s="23"/>
      <c r="TJT22" s="23"/>
      <c r="TJU22" s="23"/>
      <c r="TJV22" s="23"/>
      <c r="TJW22" s="23"/>
      <c r="TJX22" s="23"/>
      <c r="TJY22" s="23"/>
      <c r="TJZ22" s="23"/>
      <c r="TKA22" s="23"/>
      <c r="TKB22" s="23"/>
      <c r="TKC22" s="23"/>
      <c r="TKD22" s="23"/>
      <c r="TKE22" s="23"/>
      <c r="TKF22" s="23"/>
      <c r="TKG22" s="23"/>
      <c r="TKH22" s="23"/>
      <c r="TKI22" s="23"/>
      <c r="TKJ22" s="23"/>
      <c r="TKK22" s="23"/>
      <c r="TKL22" s="23"/>
      <c r="TKM22" s="23"/>
      <c r="TKN22" s="23"/>
      <c r="TKO22" s="23"/>
      <c r="TKP22" s="23"/>
      <c r="TKQ22" s="23"/>
      <c r="TKR22" s="23"/>
      <c r="TKS22" s="23"/>
      <c r="TKT22" s="23"/>
      <c r="TKU22" s="23"/>
      <c r="TKV22" s="23"/>
      <c r="TKW22" s="23"/>
      <c r="TKX22" s="23"/>
      <c r="TKY22" s="23"/>
      <c r="TKZ22" s="23"/>
      <c r="TLA22" s="23"/>
      <c r="TLB22" s="23"/>
      <c r="TLC22" s="23"/>
      <c r="TLD22" s="23"/>
      <c r="TLE22" s="23"/>
      <c r="TLF22" s="23"/>
      <c r="TLG22" s="23"/>
      <c r="TLH22" s="23"/>
      <c r="TLI22" s="23"/>
      <c r="TLJ22" s="23"/>
      <c r="TLK22" s="23"/>
      <c r="TLL22" s="23"/>
      <c r="TLM22" s="23"/>
      <c r="TLN22" s="23"/>
      <c r="TLO22" s="23"/>
      <c r="TLP22" s="23"/>
      <c r="TLQ22" s="23"/>
      <c r="TLR22" s="23"/>
      <c r="TLS22" s="23"/>
      <c r="TLT22" s="23"/>
      <c r="TLU22" s="23"/>
      <c r="TLV22" s="23"/>
      <c r="TLW22" s="23"/>
      <c r="TLX22" s="23"/>
      <c r="TLY22" s="23"/>
      <c r="TLZ22" s="23"/>
      <c r="TMA22" s="23"/>
      <c r="TMB22" s="23"/>
      <c r="TMC22" s="23"/>
      <c r="TMD22" s="23"/>
      <c r="TME22" s="23"/>
      <c r="TMF22" s="23"/>
      <c r="TMG22" s="23"/>
      <c r="TMH22" s="23"/>
      <c r="TMI22" s="23"/>
      <c r="TMJ22" s="23"/>
      <c r="TMK22" s="23"/>
      <c r="TML22" s="23"/>
      <c r="TMM22" s="23"/>
      <c r="TMN22" s="23"/>
      <c r="TMO22" s="23"/>
      <c r="TMP22" s="23"/>
      <c r="TMQ22" s="23"/>
      <c r="TMR22" s="23"/>
      <c r="TMS22" s="23"/>
      <c r="TMT22" s="23"/>
      <c r="TMU22" s="23"/>
      <c r="TMV22" s="23"/>
      <c r="TMW22" s="23"/>
      <c r="TMX22" s="23"/>
      <c r="TMY22" s="23"/>
      <c r="TMZ22" s="23"/>
      <c r="TNA22" s="23"/>
      <c r="TNB22" s="23"/>
      <c r="TNC22" s="23"/>
      <c r="TND22" s="23"/>
      <c r="TNE22" s="23"/>
      <c r="TNF22" s="23"/>
      <c r="TNG22" s="23"/>
      <c r="TNH22" s="23"/>
      <c r="TNI22" s="23"/>
      <c r="TNJ22" s="23"/>
      <c r="TNK22" s="23"/>
      <c r="TNL22" s="23"/>
      <c r="TNM22" s="23"/>
      <c r="TNN22" s="23"/>
      <c r="TNO22" s="23"/>
      <c r="TNP22" s="23"/>
      <c r="TNQ22" s="23"/>
      <c r="TNR22" s="23"/>
      <c r="TNS22" s="23"/>
      <c r="TNT22" s="23"/>
      <c r="TNU22" s="23"/>
      <c r="TNV22" s="23"/>
      <c r="TNW22" s="23"/>
      <c r="TNX22" s="23"/>
      <c r="TNY22" s="23"/>
      <c r="TNZ22" s="23"/>
      <c r="TOA22" s="23"/>
      <c r="TOB22" s="23"/>
      <c r="TOC22" s="23"/>
      <c r="TOD22" s="23"/>
      <c r="TOE22" s="23"/>
      <c r="TOF22" s="23"/>
      <c r="TOG22" s="23"/>
      <c r="TOH22" s="23"/>
      <c r="TOI22" s="23"/>
      <c r="TOJ22" s="23"/>
      <c r="TOK22" s="23"/>
      <c r="TOL22" s="23"/>
      <c r="TOM22" s="23"/>
      <c r="TON22" s="23"/>
      <c r="TOO22" s="23"/>
      <c r="TOP22" s="23"/>
      <c r="TOQ22" s="23"/>
      <c r="TOR22" s="23"/>
      <c r="TOS22" s="23"/>
      <c r="TOT22" s="23"/>
      <c r="TOU22" s="23"/>
      <c r="TOV22" s="23"/>
      <c r="TOW22" s="23"/>
      <c r="TOX22" s="23"/>
      <c r="TOY22" s="23"/>
      <c r="TOZ22" s="23"/>
      <c r="TPA22" s="23"/>
      <c r="TPB22" s="23"/>
      <c r="TPC22" s="23"/>
      <c r="TPD22" s="23"/>
      <c r="TPE22" s="23"/>
      <c r="TPF22" s="23"/>
      <c r="TPG22" s="23"/>
      <c r="TPH22" s="23"/>
      <c r="TPI22" s="23"/>
      <c r="TPJ22" s="23"/>
      <c r="TPK22" s="23"/>
      <c r="TPL22" s="23"/>
      <c r="TPM22" s="23"/>
      <c r="TPN22" s="23"/>
      <c r="TPO22" s="23"/>
      <c r="TPP22" s="23"/>
      <c r="TPQ22" s="23"/>
      <c r="TPR22" s="23"/>
      <c r="TPS22" s="23"/>
      <c r="TPT22" s="23"/>
      <c r="TPU22" s="23"/>
      <c r="TPV22" s="23"/>
      <c r="TPW22" s="23"/>
      <c r="TPX22" s="23"/>
      <c r="TPY22" s="23"/>
      <c r="TPZ22" s="23"/>
      <c r="TQA22" s="23"/>
      <c r="TQB22" s="23"/>
      <c r="TQC22" s="23"/>
      <c r="TQD22" s="23"/>
      <c r="TQE22" s="23"/>
      <c r="TQF22" s="23"/>
      <c r="TQG22" s="23"/>
      <c r="TQH22" s="23"/>
      <c r="TQI22" s="23"/>
      <c r="TQJ22" s="23"/>
      <c r="TQK22" s="23"/>
      <c r="TQL22" s="23"/>
      <c r="TQM22" s="23"/>
      <c r="TQN22" s="23"/>
      <c r="TQO22" s="23"/>
      <c r="TQP22" s="23"/>
      <c r="TQQ22" s="23"/>
      <c r="TQR22" s="23"/>
      <c r="TQS22" s="23"/>
      <c r="TQT22" s="23"/>
      <c r="TQU22" s="23"/>
      <c r="TQV22" s="23"/>
      <c r="TQW22" s="23"/>
      <c r="TQX22" s="23"/>
      <c r="TQY22" s="23"/>
      <c r="TQZ22" s="23"/>
      <c r="TRA22" s="23"/>
      <c r="TRB22" s="23"/>
      <c r="TRC22" s="23"/>
      <c r="TRD22" s="23"/>
      <c r="TRE22" s="23"/>
      <c r="TRF22" s="23"/>
      <c r="TRG22" s="23"/>
      <c r="TRH22" s="23"/>
      <c r="TRI22" s="23"/>
      <c r="TRJ22" s="23"/>
      <c r="TRK22" s="23"/>
      <c r="TRL22" s="23"/>
      <c r="TRM22" s="23"/>
      <c r="TRN22" s="23"/>
      <c r="TRO22" s="23"/>
      <c r="TRP22" s="23"/>
      <c r="TRQ22" s="23"/>
      <c r="TRR22" s="23"/>
      <c r="TRS22" s="23"/>
      <c r="TRT22" s="23"/>
      <c r="TRU22" s="23"/>
      <c r="TRV22" s="23"/>
      <c r="TRW22" s="23"/>
      <c r="TRX22" s="23"/>
      <c r="TRY22" s="23"/>
      <c r="TRZ22" s="23"/>
      <c r="TSA22" s="23"/>
      <c r="TSB22" s="23"/>
      <c r="TSC22" s="23"/>
      <c r="TSD22" s="23"/>
      <c r="TSE22" s="23"/>
      <c r="TSF22" s="23"/>
      <c r="TSG22" s="23"/>
      <c r="TSH22" s="23"/>
      <c r="TSI22" s="23"/>
      <c r="TSJ22" s="23"/>
      <c r="TSK22" s="23"/>
      <c r="TSL22" s="23"/>
      <c r="TSM22" s="23"/>
      <c r="TSN22" s="23"/>
      <c r="TSO22" s="23"/>
      <c r="TSP22" s="23"/>
      <c r="TSQ22" s="23"/>
      <c r="TSR22" s="23"/>
      <c r="TSS22" s="23"/>
      <c r="TST22" s="23"/>
      <c r="TSU22" s="23"/>
      <c r="TSV22" s="23"/>
      <c r="TSW22" s="23"/>
      <c r="TSX22" s="23"/>
      <c r="TSY22" s="23"/>
      <c r="TSZ22" s="23"/>
      <c r="TTA22" s="23"/>
      <c r="TTB22" s="23"/>
      <c r="TTC22" s="23"/>
      <c r="TTD22" s="23"/>
      <c r="TTE22" s="23"/>
      <c r="TTF22" s="23"/>
      <c r="TTG22" s="23"/>
      <c r="TTH22" s="23"/>
      <c r="TTI22" s="23"/>
      <c r="TTJ22" s="23"/>
      <c r="TTK22" s="23"/>
      <c r="TTL22" s="23"/>
      <c r="TTM22" s="23"/>
      <c r="TTN22" s="23"/>
      <c r="TTO22" s="23"/>
      <c r="TTP22" s="23"/>
      <c r="TTQ22" s="23"/>
      <c r="TTR22" s="23"/>
      <c r="TTS22" s="23"/>
      <c r="TTT22" s="23"/>
      <c r="TTU22" s="23"/>
      <c r="TTV22" s="23"/>
      <c r="TTW22" s="23"/>
      <c r="TTX22" s="23"/>
      <c r="TTY22" s="23"/>
      <c r="TTZ22" s="23"/>
      <c r="TUA22" s="23"/>
      <c r="TUB22" s="23"/>
      <c r="TUC22" s="23"/>
      <c r="TUD22" s="23"/>
      <c r="TUE22" s="23"/>
      <c r="TUF22" s="23"/>
      <c r="TUG22" s="23"/>
      <c r="TUH22" s="23"/>
      <c r="TUI22" s="23"/>
      <c r="TUJ22" s="23"/>
      <c r="TUK22" s="23"/>
      <c r="TUL22" s="23"/>
      <c r="TUM22" s="23"/>
      <c r="TUN22" s="23"/>
      <c r="TUO22" s="23"/>
      <c r="TUP22" s="23"/>
      <c r="TUQ22" s="23"/>
      <c r="TUR22" s="23"/>
      <c r="TUS22" s="23"/>
      <c r="TUT22" s="23"/>
      <c r="TUU22" s="23"/>
      <c r="TUV22" s="23"/>
      <c r="TUW22" s="23"/>
      <c r="TUX22" s="23"/>
      <c r="TUY22" s="23"/>
      <c r="TUZ22" s="23"/>
      <c r="TVA22" s="23"/>
      <c r="TVB22" s="23"/>
      <c r="TVC22" s="23"/>
      <c r="TVD22" s="23"/>
      <c r="TVE22" s="23"/>
      <c r="TVF22" s="23"/>
      <c r="TVG22" s="23"/>
      <c r="TVH22" s="23"/>
      <c r="TVI22" s="23"/>
      <c r="TVJ22" s="23"/>
      <c r="TVK22" s="23"/>
      <c r="TVL22" s="23"/>
      <c r="TVM22" s="23"/>
      <c r="TVN22" s="23"/>
      <c r="TVO22" s="23"/>
      <c r="TVP22" s="23"/>
      <c r="TVQ22" s="23"/>
      <c r="TVR22" s="23"/>
      <c r="TVS22" s="23"/>
      <c r="TVT22" s="23"/>
      <c r="TVU22" s="23"/>
      <c r="TVV22" s="23"/>
      <c r="TVW22" s="23"/>
      <c r="TVX22" s="23"/>
      <c r="TVY22" s="23"/>
      <c r="TVZ22" s="23"/>
      <c r="TWA22" s="23"/>
      <c r="TWB22" s="23"/>
      <c r="TWC22" s="23"/>
      <c r="TWD22" s="23"/>
      <c r="TWE22" s="23"/>
      <c r="TWF22" s="23"/>
      <c r="TWG22" s="23"/>
      <c r="TWH22" s="23"/>
      <c r="TWI22" s="23"/>
      <c r="TWJ22" s="23"/>
      <c r="TWK22" s="23"/>
      <c r="TWL22" s="23"/>
      <c r="TWM22" s="23"/>
      <c r="TWN22" s="23"/>
      <c r="TWO22" s="23"/>
      <c r="TWP22" s="23"/>
      <c r="TWQ22" s="23"/>
      <c r="TWR22" s="23"/>
      <c r="TWS22" s="23"/>
      <c r="TWT22" s="23"/>
      <c r="TWU22" s="23"/>
      <c r="TWV22" s="23"/>
      <c r="TWW22" s="23"/>
      <c r="TWX22" s="23"/>
      <c r="TWY22" s="23"/>
      <c r="TWZ22" s="23"/>
      <c r="TXA22" s="23"/>
      <c r="TXB22" s="23"/>
      <c r="TXC22" s="23"/>
      <c r="TXD22" s="23"/>
      <c r="TXE22" s="23"/>
      <c r="TXF22" s="23"/>
      <c r="TXG22" s="23"/>
      <c r="TXH22" s="23"/>
      <c r="TXI22" s="23"/>
      <c r="TXJ22" s="23"/>
      <c r="TXK22" s="23"/>
      <c r="TXL22" s="23"/>
      <c r="TXM22" s="23"/>
      <c r="TXN22" s="23"/>
      <c r="TXO22" s="23"/>
      <c r="TXP22" s="23"/>
      <c r="TXQ22" s="23"/>
      <c r="TXR22" s="23"/>
      <c r="TXS22" s="23"/>
      <c r="TXT22" s="23"/>
      <c r="TXU22" s="23"/>
      <c r="TXV22" s="23"/>
      <c r="TXW22" s="23"/>
      <c r="TXX22" s="23"/>
      <c r="TXY22" s="23"/>
      <c r="TXZ22" s="23"/>
      <c r="TYA22" s="23"/>
      <c r="TYB22" s="23"/>
      <c r="TYC22" s="23"/>
      <c r="TYD22" s="23"/>
      <c r="TYE22" s="23"/>
      <c r="TYF22" s="23"/>
      <c r="TYG22" s="23"/>
      <c r="TYH22" s="23"/>
      <c r="TYI22" s="23"/>
      <c r="TYJ22" s="23"/>
      <c r="TYK22" s="23"/>
      <c r="TYL22" s="23"/>
      <c r="TYM22" s="23"/>
      <c r="TYN22" s="23"/>
      <c r="TYO22" s="23"/>
      <c r="TYP22" s="23"/>
      <c r="TYQ22" s="23"/>
      <c r="TYR22" s="23"/>
      <c r="TYS22" s="23"/>
      <c r="TYT22" s="23"/>
      <c r="TYU22" s="23"/>
      <c r="TYV22" s="23"/>
      <c r="TYW22" s="23"/>
      <c r="TYX22" s="23"/>
      <c r="TYY22" s="23"/>
      <c r="TYZ22" s="23"/>
      <c r="TZA22" s="23"/>
      <c r="TZB22" s="23"/>
      <c r="TZC22" s="23"/>
      <c r="TZD22" s="23"/>
      <c r="TZE22" s="23"/>
      <c r="TZF22" s="23"/>
      <c r="TZG22" s="23"/>
      <c r="TZH22" s="23"/>
      <c r="TZI22" s="23"/>
      <c r="TZJ22" s="23"/>
      <c r="TZK22" s="23"/>
      <c r="TZL22" s="23"/>
      <c r="TZM22" s="23"/>
      <c r="TZN22" s="23"/>
      <c r="TZO22" s="23"/>
      <c r="TZP22" s="23"/>
      <c r="TZQ22" s="23"/>
      <c r="TZR22" s="23"/>
      <c r="TZS22" s="23"/>
      <c r="TZT22" s="23"/>
      <c r="TZU22" s="23"/>
      <c r="TZV22" s="23"/>
      <c r="TZW22" s="23"/>
      <c r="TZX22" s="23"/>
      <c r="TZY22" s="23"/>
      <c r="TZZ22" s="23"/>
      <c r="UAA22" s="23"/>
      <c r="UAB22" s="23"/>
      <c r="UAC22" s="23"/>
      <c r="UAD22" s="23"/>
      <c r="UAE22" s="23"/>
      <c r="UAF22" s="23"/>
      <c r="UAG22" s="23"/>
      <c r="UAH22" s="23"/>
      <c r="UAI22" s="23"/>
      <c r="UAJ22" s="23"/>
      <c r="UAK22" s="23"/>
      <c r="UAL22" s="23"/>
      <c r="UAM22" s="23"/>
      <c r="UAN22" s="23"/>
      <c r="UAO22" s="23"/>
      <c r="UAP22" s="23"/>
      <c r="UAQ22" s="23"/>
      <c r="UAR22" s="23"/>
      <c r="UAS22" s="23"/>
      <c r="UAT22" s="23"/>
      <c r="UAU22" s="23"/>
      <c r="UAV22" s="23"/>
      <c r="UAW22" s="23"/>
      <c r="UAX22" s="23"/>
      <c r="UAY22" s="23"/>
      <c r="UAZ22" s="23"/>
      <c r="UBA22" s="23"/>
      <c r="UBB22" s="23"/>
      <c r="UBC22" s="23"/>
      <c r="UBD22" s="23"/>
      <c r="UBE22" s="23"/>
      <c r="UBF22" s="23"/>
      <c r="UBG22" s="23"/>
      <c r="UBH22" s="23"/>
      <c r="UBI22" s="23"/>
      <c r="UBJ22" s="23"/>
      <c r="UBK22" s="23"/>
      <c r="UBL22" s="23"/>
      <c r="UBM22" s="23"/>
      <c r="UBN22" s="23"/>
      <c r="UBO22" s="23"/>
      <c r="UBP22" s="23"/>
      <c r="UBQ22" s="23"/>
      <c r="UBR22" s="23"/>
      <c r="UBS22" s="23"/>
      <c r="UBT22" s="23"/>
      <c r="UBU22" s="23"/>
      <c r="UBV22" s="23"/>
      <c r="UBW22" s="23"/>
      <c r="UBX22" s="23"/>
      <c r="UBY22" s="23"/>
      <c r="UBZ22" s="23"/>
      <c r="UCA22" s="23"/>
      <c r="UCB22" s="23"/>
      <c r="UCC22" s="23"/>
      <c r="UCD22" s="23"/>
      <c r="UCE22" s="23"/>
      <c r="UCF22" s="23"/>
      <c r="UCG22" s="23"/>
      <c r="UCH22" s="23"/>
      <c r="UCI22" s="23"/>
      <c r="UCJ22" s="23"/>
      <c r="UCK22" s="23"/>
      <c r="UCL22" s="23"/>
      <c r="UCM22" s="23"/>
      <c r="UCN22" s="23"/>
      <c r="UCO22" s="23"/>
      <c r="UCP22" s="23"/>
      <c r="UCQ22" s="23"/>
      <c r="UCR22" s="23"/>
      <c r="UCS22" s="23"/>
      <c r="UCT22" s="23"/>
      <c r="UCU22" s="23"/>
      <c r="UCV22" s="23"/>
      <c r="UCW22" s="23"/>
      <c r="UCX22" s="23"/>
      <c r="UCY22" s="23"/>
      <c r="UCZ22" s="23"/>
      <c r="UDA22" s="23"/>
      <c r="UDB22" s="23"/>
      <c r="UDC22" s="23"/>
      <c r="UDD22" s="23"/>
      <c r="UDE22" s="23"/>
      <c r="UDF22" s="23"/>
      <c r="UDG22" s="23"/>
      <c r="UDH22" s="23"/>
      <c r="UDI22" s="23"/>
      <c r="UDJ22" s="23"/>
      <c r="UDK22" s="23"/>
      <c r="UDL22" s="23"/>
      <c r="UDM22" s="23"/>
      <c r="UDN22" s="23"/>
      <c r="UDO22" s="23"/>
      <c r="UDP22" s="23"/>
      <c r="UDQ22" s="23"/>
      <c r="UDR22" s="23"/>
      <c r="UDS22" s="23"/>
      <c r="UDT22" s="23"/>
      <c r="UDU22" s="23"/>
      <c r="UDV22" s="23"/>
      <c r="UDW22" s="23"/>
      <c r="UDX22" s="23"/>
      <c r="UDY22" s="23"/>
      <c r="UDZ22" s="23"/>
      <c r="UEA22" s="23"/>
      <c r="UEB22" s="23"/>
      <c r="UEC22" s="23"/>
      <c r="UED22" s="23"/>
      <c r="UEE22" s="23"/>
      <c r="UEF22" s="23"/>
      <c r="UEG22" s="23"/>
      <c r="UEH22" s="23"/>
      <c r="UEI22" s="23"/>
      <c r="UEJ22" s="23"/>
      <c r="UEK22" s="23"/>
      <c r="UEL22" s="23"/>
      <c r="UEM22" s="23"/>
      <c r="UEN22" s="23"/>
      <c r="UEO22" s="23"/>
      <c r="UEP22" s="23"/>
      <c r="UEQ22" s="23"/>
      <c r="UER22" s="23"/>
      <c r="UES22" s="23"/>
      <c r="UET22" s="23"/>
      <c r="UEU22" s="23"/>
      <c r="UEV22" s="23"/>
      <c r="UEW22" s="23"/>
      <c r="UEX22" s="23"/>
      <c r="UEY22" s="23"/>
      <c r="UEZ22" s="23"/>
      <c r="UFA22" s="23"/>
      <c r="UFB22" s="23"/>
      <c r="UFC22" s="23"/>
      <c r="UFD22" s="23"/>
      <c r="UFE22" s="23"/>
      <c r="UFF22" s="23"/>
      <c r="UFG22" s="23"/>
      <c r="UFH22" s="23"/>
      <c r="UFI22" s="23"/>
      <c r="UFJ22" s="23"/>
      <c r="UFK22" s="23"/>
      <c r="UFL22" s="23"/>
      <c r="UFM22" s="23"/>
      <c r="UFN22" s="23"/>
      <c r="UFO22" s="23"/>
      <c r="UFP22" s="23"/>
      <c r="UFQ22" s="23"/>
      <c r="UFR22" s="23"/>
      <c r="UFS22" s="23"/>
      <c r="UFT22" s="23"/>
      <c r="UFU22" s="23"/>
      <c r="UFV22" s="23"/>
      <c r="UFW22" s="23"/>
      <c r="UFX22" s="23"/>
      <c r="UFY22" s="23"/>
      <c r="UFZ22" s="23"/>
      <c r="UGA22" s="23"/>
      <c r="UGB22" s="23"/>
      <c r="UGC22" s="23"/>
      <c r="UGD22" s="23"/>
      <c r="UGE22" s="23"/>
      <c r="UGF22" s="23"/>
      <c r="UGG22" s="23"/>
      <c r="UGH22" s="23"/>
      <c r="UGI22" s="23"/>
      <c r="UGJ22" s="23"/>
      <c r="UGK22" s="23"/>
      <c r="UGL22" s="23"/>
      <c r="UGM22" s="23"/>
      <c r="UGN22" s="23"/>
      <c r="UGO22" s="23"/>
      <c r="UGP22" s="23"/>
      <c r="UGQ22" s="23"/>
      <c r="UGR22" s="23"/>
      <c r="UGS22" s="23"/>
      <c r="UGT22" s="23"/>
      <c r="UGU22" s="23"/>
      <c r="UGV22" s="23"/>
      <c r="UGW22" s="23"/>
      <c r="UGX22" s="23"/>
      <c r="UGY22" s="23"/>
      <c r="UGZ22" s="23"/>
      <c r="UHA22" s="23"/>
      <c r="UHB22" s="23"/>
      <c r="UHC22" s="23"/>
      <c r="UHD22" s="23"/>
      <c r="UHE22" s="23"/>
      <c r="UHF22" s="23"/>
      <c r="UHG22" s="23"/>
      <c r="UHH22" s="23"/>
      <c r="UHI22" s="23"/>
      <c r="UHJ22" s="23"/>
      <c r="UHK22" s="23"/>
      <c r="UHL22" s="23"/>
      <c r="UHM22" s="23"/>
      <c r="UHN22" s="23"/>
      <c r="UHO22" s="23"/>
      <c r="UHP22" s="23"/>
      <c r="UHQ22" s="23"/>
      <c r="UHR22" s="23"/>
      <c r="UHS22" s="23"/>
      <c r="UHT22" s="23"/>
      <c r="UHU22" s="23"/>
      <c r="UHV22" s="23"/>
      <c r="UHW22" s="23"/>
      <c r="UHX22" s="23"/>
      <c r="UHY22" s="23"/>
      <c r="UHZ22" s="23"/>
      <c r="UIA22" s="23"/>
      <c r="UIB22" s="23"/>
      <c r="UIC22" s="23"/>
      <c r="UID22" s="23"/>
      <c r="UIE22" s="23"/>
      <c r="UIF22" s="23"/>
      <c r="UIG22" s="23"/>
      <c r="UIH22" s="23"/>
      <c r="UII22" s="23"/>
      <c r="UIJ22" s="23"/>
      <c r="UIK22" s="23"/>
      <c r="UIL22" s="23"/>
      <c r="UIM22" s="23"/>
      <c r="UIN22" s="23"/>
      <c r="UIO22" s="23"/>
      <c r="UIP22" s="23"/>
      <c r="UIQ22" s="23"/>
      <c r="UIR22" s="23"/>
      <c r="UIS22" s="23"/>
      <c r="UIT22" s="23"/>
      <c r="UIU22" s="23"/>
      <c r="UIV22" s="23"/>
      <c r="UIW22" s="23"/>
      <c r="UIX22" s="23"/>
      <c r="UIY22" s="23"/>
      <c r="UIZ22" s="23"/>
      <c r="UJA22" s="23"/>
      <c r="UJB22" s="23"/>
      <c r="UJC22" s="23"/>
      <c r="UJD22" s="23"/>
      <c r="UJE22" s="23"/>
      <c r="UJF22" s="23"/>
      <c r="UJG22" s="23"/>
      <c r="UJH22" s="23"/>
      <c r="UJI22" s="23"/>
      <c r="UJJ22" s="23"/>
      <c r="UJK22" s="23"/>
      <c r="UJL22" s="23"/>
      <c r="UJM22" s="23"/>
      <c r="UJN22" s="23"/>
      <c r="UJO22" s="23"/>
      <c r="UJP22" s="23"/>
      <c r="UJQ22" s="23"/>
      <c r="UJR22" s="23"/>
      <c r="UJS22" s="23"/>
      <c r="UJT22" s="23"/>
      <c r="UJU22" s="23"/>
      <c r="UJV22" s="23"/>
      <c r="UJW22" s="23"/>
      <c r="UJX22" s="23"/>
      <c r="UJY22" s="23"/>
      <c r="UJZ22" s="23"/>
      <c r="UKA22" s="23"/>
      <c r="UKB22" s="23"/>
      <c r="UKC22" s="23"/>
      <c r="UKD22" s="23"/>
      <c r="UKE22" s="23"/>
      <c r="UKF22" s="23"/>
      <c r="UKG22" s="23"/>
      <c r="UKH22" s="23"/>
      <c r="UKI22" s="23"/>
      <c r="UKJ22" s="23"/>
      <c r="UKK22" s="23"/>
      <c r="UKL22" s="23"/>
      <c r="UKM22" s="23"/>
      <c r="UKN22" s="23"/>
      <c r="UKO22" s="23"/>
      <c r="UKP22" s="23"/>
      <c r="UKQ22" s="23"/>
      <c r="UKR22" s="23"/>
      <c r="UKS22" s="23"/>
      <c r="UKT22" s="23"/>
      <c r="UKU22" s="23"/>
      <c r="UKV22" s="23"/>
      <c r="UKW22" s="23"/>
      <c r="UKX22" s="23"/>
      <c r="UKY22" s="23"/>
      <c r="UKZ22" s="23"/>
      <c r="ULA22" s="23"/>
      <c r="ULB22" s="23"/>
      <c r="ULC22" s="23"/>
      <c r="ULD22" s="23"/>
      <c r="ULE22" s="23"/>
      <c r="ULF22" s="23"/>
      <c r="ULG22" s="23"/>
      <c r="ULH22" s="23"/>
      <c r="ULI22" s="23"/>
      <c r="ULJ22" s="23"/>
      <c r="ULK22" s="23"/>
      <c r="ULL22" s="23"/>
      <c r="ULM22" s="23"/>
      <c r="ULN22" s="23"/>
      <c r="ULO22" s="23"/>
      <c r="ULP22" s="23"/>
      <c r="ULQ22" s="23"/>
      <c r="ULR22" s="23"/>
      <c r="ULS22" s="23"/>
      <c r="ULT22" s="23"/>
      <c r="ULU22" s="23"/>
      <c r="ULV22" s="23"/>
      <c r="ULW22" s="23"/>
      <c r="ULX22" s="23"/>
      <c r="ULY22" s="23"/>
      <c r="ULZ22" s="23"/>
      <c r="UMA22" s="23"/>
      <c r="UMB22" s="23"/>
      <c r="UMC22" s="23"/>
      <c r="UMD22" s="23"/>
      <c r="UME22" s="23"/>
      <c r="UMF22" s="23"/>
      <c r="UMG22" s="23"/>
      <c r="UMH22" s="23"/>
      <c r="UMI22" s="23"/>
      <c r="UMJ22" s="23"/>
      <c r="UMK22" s="23"/>
      <c r="UML22" s="23"/>
      <c r="UMM22" s="23"/>
      <c r="UMN22" s="23"/>
      <c r="UMO22" s="23"/>
      <c r="UMP22" s="23"/>
      <c r="UMQ22" s="23"/>
      <c r="UMR22" s="23"/>
      <c r="UMS22" s="23"/>
      <c r="UMT22" s="23"/>
      <c r="UMU22" s="23"/>
      <c r="UMV22" s="23"/>
      <c r="UMW22" s="23"/>
      <c r="UMX22" s="23"/>
      <c r="UMY22" s="23"/>
      <c r="UMZ22" s="23"/>
      <c r="UNA22" s="23"/>
      <c r="UNB22" s="23"/>
      <c r="UNC22" s="23"/>
      <c r="UND22" s="23"/>
      <c r="UNE22" s="23"/>
      <c r="UNF22" s="23"/>
      <c r="UNG22" s="23"/>
      <c r="UNH22" s="23"/>
      <c r="UNI22" s="23"/>
      <c r="UNJ22" s="23"/>
      <c r="UNK22" s="23"/>
      <c r="UNL22" s="23"/>
      <c r="UNM22" s="23"/>
      <c r="UNN22" s="23"/>
      <c r="UNO22" s="23"/>
      <c r="UNP22" s="23"/>
      <c r="UNQ22" s="23"/>
      <c r="UNR22" s="23"/>
      <c r="UNS22" s="23"/>
      <c r="UNT22" s="23"/>
      <c r="UNU22" s="23"/>
      <c r="UNV22" s="23"/>
      <c r="UNW22" s="23"/>
      <c r="UNX22" s="23"/>
      <c r="UNY22" s="23"/>
      <c r="UNZ22" s="23"/>
      <c r="UOA22" s="23"/>
      <c r="UOB22" s="23"/>
      <c r="UOC22" s="23"/>
      <c r="UOD22" s="23"/>
      <c r="UOE22" s="23"/>
      <c r="UOF22" s="23"/>
      <c r="UOG22" s="23"/>
      <c r="UOH22" s="23"/>
      <c r="UOI22" s="23"/>
      <c r="UOJ22" s="23"/>
      <c r="UOK22" s="23"/>
      <c r="UOL22" s="23"/>
      <c r="UOM22" s="23"/>
      <c r="UON22" s="23"/>
      <c r="UOO22" s="23"/>
      <c r="UOP22" s="23"/>
      <c r="UOQ22" s="23"/>
      <c r="UOR22" s="23"/>
      <c r="UOS22" s="23"/>
      <c r="UOT22" s="23"/>
      <c r="UOU22" s="23"/>
      <c r="UOV22" s="23"/>
      <c r="UOW22" s="23"/>
      <c r="UOX22" s="23"/>
      <c r="UOY22" s="23"/>
      <c r="UOZ22" s="23"/>
      <c r="UPA22" s="23"/>
      <c r="UPB22" s="23"/>
      <c r="UPC22" s="23"/>
      <c r="UPD22" s="23"/>
      <c r="UPE22" s="23"/>
      <c r="UPF22" s="23"/>
      <c r="UPG22" s="23"/>
      <c r="UPH22" s="23"/>
      <c r="UPI22" s="23"/>
      <c r="UPJ22" s="23"/>
      <c r="UPK22" s="23"/>
      <c r="UPL22" s="23"/>
      <c r="UPM22" s="23"/>
      <c r="UPN22" s="23"/>
      <c r="UPO22" s="23"/>
      <c r="UPP22" s="23"/>
      <c r="UPQ22" s="23"/>
      <c r="UPR22" s="23"/>
      <c r="UPS22" s="23"/>
      <c r="UPT22" s="23"/>
      <c r="UPU22" s="23"/>
      <c r="UPV22" s="23"/>
      <c r="UPW22" s="23"/>
      <c r="UPX22" s="23"/>
      <c r="UPY22" s="23"/>
      <c r="UPZ22" s="23"/>
      <c r="UQA22" s="23"/>
      <c r="UQB22" s="23"/>
      <c r="UQC22" s="23"/>
      <c r="UQD22" s="23"/>
      <c r="UQE22" s="23"/>
      <c r="UQF22" s="23"/>
      <c r="UQG22" s="23"/>
      <c r="UQH22" s="23"/>
      <c r="UQI22" s="23"/>
      <c r="UQJ22" s="23"/>
      <c r="UQK22" s="23"/>
      <c r="UQL22" s="23"/>
      <c r="UQM22" s="23"/>
      <c r="UQN22" s="23"/>
      <c r="UQO22" s="23"/>
      <c r="UQP22" s="23"/>
      <c r="UQQ22" s="23"/>
      <c r="UQR22" s="23"/>
      <c r="UQS22" s="23"/>
      <c r="UQT22" s="23"/>
      <c r="UQU22" s="23"/>
      <c r="UQV22" s="23"/>
      <c r="UQW22" s="23"/>
      <c r="UQX22" s="23"/>
      <c r="UQY22" s="23"/>
      <c r="UQZ22" s="23"/>
      <c r="URA22" s="23"/>
      <c r="URB22" s="23"/>
      <c r="URC22" s="23"/>
      <c r="URD22" s="23"/>
      <c r="URE22" s="23"/>
      <c r="URF22" s="23"/>
      <c r="URG22" s="23"/>
      <c r="URH22" s="23"/>
      <c r="URI22" s="23"/>
      <c r="URJ22" s="23"/>
      <c r="URK22" s="23"/>
      <c r="URL22" s="23"/>
      <c r="URM22" s="23"/>
      <c r="URN22" s="23"/>
      <c r="URO22" s="23"/>
      <c r="URP22" s="23"/>
      <c r="URQ22" s="23"/>
      <c r="URR22" s="23"/>
      <c r="URS22" s="23"/>
      <c r="URT22" s="23"/>
      <c r="URU22" s="23"/>
      <c r="URV22" s="23"/>
      <c r="URW22" s="23"/>
      <c r="URX22" s="23"/>
      <c r="URY22" s="23"/>
      <c r="URZ22" s="23"/>
      <c r="USA22" s="23"/>
      <c r="USB22" s="23"/>
      <c r="USC22" s="23"/>
      <c r="USD22" s="23"/>
      <c r="USE22" s="23"/>
      <c r="USF22" s="23"/>
      <c r="USG22" s="23"/>
      <c r="USH22" s="23"/>
      <c r="USI22" s="23"/>
      <c r="USJ22" s="23"/>
      <c r="USK22" s="23"/>
      <c r="USL22" s="23"/>
      <c r="USM22" s="23"/>
      <c r="USN22" s="23"/>
      <c r="USO22" s="23"/>
      <c r="USP22" s="23"/>
      <c r="USQ22" s="23"/>
      <c r="USR22" s="23"/>
      <c r="USS22" s="23"/>
      <c r="UST22" s="23"/>
      <c r="USU22" s="23"/>
      <c r="USV22" s="23"/>
      <c r="USW22" s="23"/>
      <c r="USX22" s="23"/>
      <c r="USY22" s="23"/>
      <c r="USZ22" s="23"/>
      <c r="UTA22" s="23"/>
      <c r="UTB22" s="23"/>
      <c r="UTC22" s="23"/>
      <c r="UTD22" s="23"/>
      <c r="UTE22" s="23"/>
      <c r="UTF22" s="23"/>
      <c r="UTG22" s="23"/>
      <c r="UTH22" s="23"/>
      <c r="UTI22" s="23"/>
      <c r="UTJ22" s="23"/>
      <c r="UTK22" s="23"/>
      <c r="UTL22" s="23"/>
      <c r="UTM22" s="23"/>
      <c r="UTN22" s="23"/>
      <c r="UTO22" s="23"/>
      <c r="UTP22" s="23"/>
      <c r="UTQ22" s="23"/>
      <c r="UTR22" s="23"/>
      <c r="UTS22" s="23"/>
      <c r="UTT22" s="23"/>
      <c r="UTU22" s="23"/>
      <c r="UTV22" s="23"/>
      <c r="UTW22" s="23"/>
      <c r="UTX22" s="23"/>
      <c r="UTY22" s="23"/>
      <c r="UTZ22" s="23"/>
      <c r="UUA22" s="23"/>
      <c r="UUB22" s="23"/>
      <c r="UUC22" s="23"/>
      <c r="UUD22" s="23"/>
      <c r="UUE22" s="23"/>
      <c r="UUF22" s="23"/>
      <c r="UUG22" s="23"/>
      <c r="UUH22" s="23"/>
      <c r="UUI22" s="23"/>
      <c r="UUJ22" s="23"/>
      <c r="UUK22" s="23"/>
      <c r="UUL22" s="23"/>
      <c r="UUM22" s="23"/>
      <c r="UUN22" s="23"/>
      <c r="UUO22" s="23"/>
      <c r="UUP22" s="23"/>
      <c r="UUQ22" s="23"/>
      <c r="UUR22" s="23"/>
      <c r="UUS22" s="23"/>
      <c r="UUT22" s="23"/>
      <c r="UUU22" s="23"/>
      <c r="UUV22" s="23"/>
      <c r="UUW22" s="23"/>
      <c r="UUX22" s="23"/>
      <c r="UUY22" s="23"/>
      <c r="UUZ22" s="23"/>
      <c r="UVA22" s="23"/>
      <c r="UVB22" s="23"/>
      <c r="UVC22" s="23"/>
      <c r="UVD22" s="23"/>
      <c r="UVE22" s="23"/>
      <c r="UVF22" s="23"/>
      <c r="UVG22" s="23"/>
      <c r="UVH22" s="23"/>
      <c r="UVI22" s="23"/>
      <c r="UVJ22" s="23"/>
      <c r="UVK22" s="23"/>
      <c r="UVL22" s="23"/>
      <c r="UVM22" s="23"/>
      <c r="UVN22" s="23"/>
      <c r="UVO22" s="23"/>
      <c r="UVP22" s="23"/>
      <c r="UVQ22" s="23"/>
      <c r="UVR22" s="23"/>
      <c r="UVS22" s="23"/>
      <c r="UVT22" s="23"/>
      <c r="UVU22" s="23"/>
      <c r="UVV22" s="23"/>
      <c r="UVW22" s="23"/>
      <c r="UVX22" s="23"/>
      <c r="UVY22" s="23"/>
      <c r="UVZ22" s="23"/>
      <c r="UWA22" s="23"/>
      <c r="UWB22" s="23"/>
      <c r="UWC22" s="23"/>
      <c r="UWD22" s="23"/>
      <c r="UWE22" s="23"/>
      <c r="UWF22" s="23"/>
      <c r="UWG22" s="23"/>
      <c r="UWH22" s="23"/>
      <c r="UWI22" s="23"/>
      <c r="UWJ22" s="23"/>
      <c r="UWK22" s="23"/>
      <c r="UWL22" s="23"/>
      <c r="UWM22" s="23"/>
      <c r="UWN22" s="23"/>
      <c r="UWO22" s="23"/>
      <c r="UWP22" s="23"/>
      <c r="UWQ22" s="23"/>
      <c r="UWR22" s="23"/>
      <c r="UWS22" s="23"/>
      <c r="UWT22" s="23"/>
      <c r="UWU22" s="23"/>
      <c r="UWV22" s="23"/>
      <c r="UWW22" s="23"/>
      <c r="UWX22" s="23"/>
      <c r="UWY22" s="23"/>
      <c r="UWZ22" s="23"/>
      <c r="UXA22" s="23"/>
      <c r="UXB22" s="23"/>
      <c r="UXC22" s="23"/>
      <c r="UXD22" s="23"/>
      <c r="UXE22" s="23"/>
      <c r="UXF22" s="23"/>
      <c r="UXG22" s="23"/>
      <c r="UXH22" s="23"/>
      <c r="UXI22" s="23"/>
      <c r="UXJ22" s="23"/>
      <c r="UXK22" s="23"/>
      <c r="UXL22" s="23"/>
      <c r="UXM22" s="23"/>
      <c r="UXN22" s="23"/>
      <c r="UXO22" s="23"/>
      <c r="UXP22" s="23"/>
      <c r="UXQ22" s="23"/>
      <c r="UXR22" s="23"/>
      <c r="UXS22" s="23"/>
      <c r="UXT22" s="23"/>
      <c r="UXU22" s="23"/>
      <c r="UXV22" s="23"/>
      <c r="UXW22" s="23"/>
      <c r="UXX22" s="23"/>
      <c r="UXY22" s="23"/>
      <c r="UXZ22" s="23"/>
      <c r="UYA22" s="23"/>
      <c r="UYB22" s="23"/>
      <c r="UYC22" s="23"/>
      <c r="UYD22" s="23"/>
      <c r="UYE22" s="23"/>
      <c r="UYF22" s="23"/>
      <c r="UYG22" s="23"/>
      <c r="UYH22" s="23"/>
      <c r="UYI22" s="23"/>
      <c r="UYJ22" s="23"/>
      <c r="UYK22" s="23"/>
      <c r="UYL22" s="23"/>
      <c r="UYM22" s="23"/>
      <c r="UYN22" s="23"/>
      <c r="UYO22" s="23"/>
      <c r="UYP22" s="23"/>
      <c r="UYQ22" s="23"/>
      <c r="UYR22" s="23"/>
      <c r="UYS22" s="23"/>
      <c r="UYT22" s="23"/>
      <c r="UYU22" s="23"/>
      <c r="UYV22" s="23"/>
      <c r="UYW22" s="23"/>
      <c r="UYX22" s="23"/>
      <c r="UYY22" s="23"/>
      <c r="UYZ22" s="23"/>
      <c r="UZA22" s="23"/>
      <c r="UZB22" s="23"/>
      <c r="UZC22" s="23"/>
      <c r="UZD22" s="23"/>
      <c r="UZE22" s="23"/>
      <c r="UZF22" s="23"/>
      <c r="UZG22" s="23"/>
      <c r="UZH22" s="23"/>
      <c r="UZI22" s="23"/>
      <c r="UZJ22" s="23"/>
      <c r="UZK22" s="23"/>
      <c r="UZL22" s="23"/>
      <c r="UZM22" s="23"/>
      <c r="UZN22" s="23"/>
      <c r="UZO22" s="23"/>
      <c r="UZP22" s="23"/>
      <c r="UZQ22" s="23"/>
      <c r="UZR22" s="23"/>
      <c r="UZS22" s="23"/>
      <c r="UZT22" s="23"/>
      <c r="UZU22" s="23"/>
      <c r="UZV22" s="23"/>
      <c r="UZW22" s="23"/>
      <c r="UZX22" s="23"/>
      <c r="UZY22" s="23"/>
      <c r="UZZ22" s="23"/>
      <c r="VAA22" s="23"/>
      <c r="VAB22" s="23"/>
      <c r="VAC22" s="23"/>
      <c r="VAD22" s="23"/>
      <c r="VAE22" s="23"/>
      <c r="VAF22" s="23"/>
      <c r="VAG22" s="23"/>
      <c r="VAH22" s="23"/>
      <c r="VAI22" s="23"/>
      <c r="VAJ22" s="23"/>
      <c r="VAK22" s="23"/>
      <c r="VAL22" s="23"/>
      <c r="VAM22" s="23"/>
      <c r="VAN22" s="23"/>
      <c r="VAO22" s="23"/>
      <c r="VAP22" s="23"/>
      <c r="VAQ22" s="23"/>
      <c r="VAR22" s="23"/>
      <c r="VAS22" s="23"/>
      <c r="VAT22" s="23"/>
      <c r="VAU22" s="23"/>
      <c r="VAV22" s="23"/>
      <c r="VAW22" s="23"/>
      <c r="VAX22" s="23"/>
      <c r="VAY22" s="23"/>
      <c r="VAZ22" s="23"/>
      <c r="VBA22" s="23"/>
      <c r="VBB22" s="23"/>
      <c r="VBC22" s="23"/>
      <c r="VBD22" s="23"/>
      <c r="VBE22" s="23"/>
      <c r="VBF22" s="23"/>
      <c r="VBG22" s="23"/>
      <c r="VBH22" s="23"/>
      <c r="VBI22" s="23"/>
      <c r="VBJ22" s="23"/>
      <c r="VBK22" s="23"/>
      <c r="VBL22" s="23"/>
      <c r="VBM22" s="23"/>
      <c r="VBN22" s="23"/>
      <c r="VBO22" s="23"/>
      <c r="VBP22" s="23"/>
      <c r="VBQ22" s="23"/>
      <c r="VBR22" s="23"/>
      <c r="VBS22" s="23"/>
      <c r="VBT22" s="23"/>
      <c r="VBU22" s="23"/>
      <c r="VBV22" s="23"/>
      <c r="VBW22" s="23"/>
      <c r="VBX22" s="23"/>
      <c r="VBY22" s="23"/>
      <c r="VBZ22" s="23"/>
      <c r="VCA22" s="23"/>
      <c r="VCB22" s="23"/>
      <c r="VCC22" s="23"/>
      <c r="VCD22" s="23"/>
      <c r="VCE22" s="23"/>
      <c r="VCF22" s="23"/>
      <c r="VCG22" s="23"/>
      <c r="VCH22" s="23"/>
      <c r="VCI22" s="23"/>
      <c r="VCJ22" s="23"/>
      <c r="VCK22" s="23"/>
      <c r="VCL22" s="23"/>
      <c r="VCM22" s="23"/>
      <c r="VCN22" s="23"/>
      <c r="VCO22" s="23"/>
      <c r="VCP22" s="23"/>
      <c r="VCQ22" s="23"/>
      <c r="VCR22" s="23"/>
      <c r="VCS22" s="23"/>
      <c r="VCT22" s="23"/>
      <c r="VCU22" s="23"/>
      <c r="VCV22" s="23"/>
      <c r="VCW22" s="23"/>
      <c r="VCX22" s="23"/>
      <c r="VCY22" s="23"/>
      <c r="VCZ22" s="23"/>
      <c r="VDA22" s="23"/>
      <c r="VDB22" s="23"/>
      <c r="VDC22" s="23"/>
      <c r="VDD22" s="23"/>
      <c r="VDE22" s="23"/>
      <c r="VDF22" s="23"/>
      <c r="VDG22" s="23"/>
      <c r="VDH22" s="23"/>
      <c r="VDI22" s="23"/>
      <c r="VDJ22" s="23"/>
      <c r="VDK22" s="23"/>
      <c r="VDL22" s="23"/>
      <c r="VDM22" s="23"/>
      <c r="VDN22" s="23"/>
      <c r="VDO22" s="23"/>
      <c r="VDP22" s="23"/>
      <c r="VDQ22" s="23"/>
      <c r="VDR22" s="23"/>
      <c r="VDS22" s="23"/>
      <c r="VDT22" s="23"/>
      <c r="VDU22" s="23"/>
      <c r="VDV22" s="23"/>
      <c r="VDW22" s="23"/>
      <c r="VDX22" s="23"/>
      <c r="VDY22" s="23"/>
      <c r="VDZ22" s="23"/>
      <c r="VEA22" s="23"/>
      <c r="VEB22" s="23"/>
      <c r="VEC22" s="23"/>
      <c r="VED22" s="23"/>
      <c r="VEE22" s="23"/>
      <c r="VEF22" s="23"/>
      <c r="VEG22" s="23"/>
      <c r="VEH22" s="23"/>
      <c r="VEI22" s="23"/>
      <c r="VEJ22" s="23"/>
      <c r="VEK22" s="23"/>
      <c r="VEL22" s="23"/>
      <c r="VEM22" s="23"/>
      <c r="VEN22" s="23"/>
      <c r="VEO22" s="23"/>
      <c r="VEP22" s="23"/>
      <c r="VEQ22" s="23"/>
      <c r="VER22" s="23"/>
      <c r="VES22" s="23"/>
      <c r="VET22" s="23"/>
      <c r="VEU22" s="23"/>
      <c r="VEV22" s="23"/>
      <c r="VEW22" s="23"/>
      <c r="VEX22" s="23"/>
      <c r="VEY22" s="23"/>
      <c r="VEZ22" s="23"/>
      <c r="VFA22" s="23"/>
      <c r="VFB22" s="23"/>
      <c r="VFC22" s="23"/>
      <c r="VFD22" s="23"/>
      <c r="VFE22" s="23"/>
      <c r="VFF22" s="23"/>
      <c r="VFG22" s="23"/>
      <c r="VFH22" s="23"/>
      <c r="VFI22" s="23"/>
      <c r="VFJ22" s="23"/>
      <c r="VFK22" s="23"/>
      <c r="VFL22" s="23"/>
      <c r="VFM22" s="23"/>
      <c r="VFN22" s="23"/>
      <c r="VFO22" s="23"/>
      <c r="VFP22" s="23"/>
      <c r="VFQ22" s="23"/>
      <c r="VFR22" s="23"/>
      <c r="VFS22" s="23"/>
      <c r="VFT22" s="23"/>
      <c r="VFU22" s="23"/>
      <c r="VFV22" s="23"/>
      <c r="VFW22" s="23"/>
      <c r="VFX22" s="23"/>
      <c r="VFY22" s="23"/>
      <c r="VFZ22" s="23"/>
      <c r="VGA22" s="23"/>
      <c r="VGB22" s="23"/>
      <c r="VGC22" s="23"/>
      <c r="VGD22" s="23"/>
      <c r="VGE22" s="23"/>
      <c r="VGF22" s="23"/>
      <c r="VGG22" s="23"/>
      <c r="VGH22" s="23"/>
      <c r="VGI22" s="23"/>
      <c r="VGJ22" s="23"/>
      <c r="VGK22" s="23"/>
      <c r="VGL22" s="23"/>
      <c r="VGM22" s="23"/>
      <c r="VGN22" s="23"/>
      <c r="VGO22" s="23"/>
      <c r="VGP22" s="23"/>
      <c r="VGQ22" s="23"/>
      <c r="VGR22" s="23"/>
      <c r="VGS22" s="23"/>
      <c r="VGT22" s="23"/>
      <c r="VGU22" s="23"/>
      <c r="VGV22" s="23"/>
      <c r="VGW22" s="23"/>
      <c r="VGX22" s="23"/>
      <c r="VGY22" s="23"/>
      <c r="VGZ22" s="23"/>
      <c r="VHA22" s="23"/>
      <c r="VHB22" s="23"/>
      <c r="VHC22" s="23"/>
      <c r="VHD22" s="23"/>
      <c r="VHE22" s="23"/>
      <c r="VHF22" s="23"/>
      <c r="VHG22" s="23"/>
      <c r="VHH22" s="23"/>
      <c r="VHI22" s="23"/>
      <c r="VHJ22" s="23"/>
      <c r="VHK22" s="23"/>
      <c r="VHL22" s="23"/>
      <c r="VHM22" s="23"/>
      <c r="VHN22" s="23"/>
      <c r="VHO22" s="23"/>
      <c r="VHP22" s="23"/>
      <c r="VHQ22" s="23"/>
      <c r="VHR22" s="23"/>
      <c r="VHS22" s="23"/>
      <c r="VHT22" s="23"/>
      <c r="VHU22" s="23"/>
      <c r="VHV22" s="23"/>
      <c r="VHW22" s="23"/>
      <c r="VHX22" s="23"/>
      <c r="VHY22" s="23"/>
      <c r="VHZ22" s="23"/>
      <c r="VIA22" s="23"/>
      <c r="VIB22" s="23"/>
      <c r="VIC22" s="23"/>
      <c r="VID22" s="23"/>
      <c r="VIE22" s="23"/>
      <c r="VIF22" s="23"/>
      <c r="VIG22" s="23"/>
      <c r="VIH22" s="23"/>
      <c r="VII22" s="23"/>
      <c r="VIJ22" s="23"/>
      <c r="VIK22" s="23"/>
      <c r="VIL22" s="23"/>
      <c r="VIM22" s="23"/>
      <c r="VIN22" s="23"/>
      <c r="VIO22" s="23"/>
      <c r="VIP22" s="23"/>
      <c r="VIQ22" s="23"/>
      <c r="VIR22" s="23"/>
      <c r="VIS22" s="23"/>
      <c r="VIT22" s="23"/>
      <c r="VIU22" s="23"/>
      <c r="VIV22" s="23"/>
      <c r="VIW22" s="23"/>
      <c r="VIX22" s="23"/>
      <c r="VIY22" s="23"/>
      <c r="VIZ22" s="23"/>
      <c r="VJA22" s="23"/>
      <c r="VJB22" s="23"/>
      <c r="VJC22" s="23"/>
      <c r="VJD22" s="23"/>
      <c r="VJE22" s="23"/>
      <c r="VJF22" s="23"/>
      <c r="VJG22" s="23"/>
      <c r="VJH22" s="23"/>
      <c r="VJI22" s="23"/>
      <c r="VJJ22" s="23"/>
      <c r="VJK22" s="23"/>
      <c r="VJL22" s="23"/>
      <c r="VJM22" s="23"/>
      <c r="VJN22" s="23"/>
      <c r="VJO22" s="23"/>
      <c r="VJP22" s="23"/>
      <c r="VJQ22" s="23"/>
      <c r="VJR22" s="23"/>
      <c r="VJS22" s="23"/>
      <c r="VJT22" s="23"/>
      <c r="VJU22" s="23"/>
      <c r="VJV22" s="23"/>
      <c r="VJW22" s="23"/>
      <c r="VJX22" s="23"/>
      <c r="VJY22" s="23"/>
      <c r="VJZ22" s="23"/>
      <c r="VKA22" s="23"/>
      <c r="VKB22" s="23"/>
      <c r="VKC22" s="23"/>
      <c r="VKD22" s="23"/>
      <c r="VKE22" s="23"/>
      <c r="VKF22" s="23"/>
      <c r="VKG22" s="23"/>
      <c r="VKH22" s="23"/>
      <c r="VKI22" s="23"/>
      <c r="VKJ22" s="23"/>
      <c r="VKK22" s="23"/>
      <c r="VKL22" s="23"/>
      <c r="VKM22" s="23"/>
      <c r="VKN22" s="23"/>
      <c r="VKO22" s="23"/>
      <c r="VKP22" s="23"/>
      <c r="VKQ22" s="23"/>
      <c r="VKR22" s="23"/>
      <c r="VKS22" s="23"/>
      <c r="VKT22" s="23"/>
      <c r="VKU22" s="23"/>
      <c r="VKV22" s="23"/>
      <c r="VKW22" s="23"/>
      <c r="VKX22" s="23"/>
      <c r="VKY22" s="23"/>
      <c r="VKZ22" s="23"/>
      <c r="VLA22" s="23"/>
      <c r="VLB22" s="23"/>
      <c r="VLC22" s="23"/>
      <c r="VLD22" s="23"/>
      <c r="VLE22" s="23"/>
      <c r="VLF22" s="23"/>
      <c r="VLG22" s="23"/>
      <c r="VLH22" s="23"/>
      <c r="VLI22" s="23"/>
      <c r="VLJ22" s="23"/>
      <c r="VLK22" s="23"/>
      <c r="VLL22" s="23"/>
      <c r="VLM22" s="23"/>
      <c r="VLN22" s="23"/>
      <c r="VLO22" s="23"/>
      <c r="VLP22" s="23"/>
      <c r="VLQ22" s="23"/>
      <c r="VLR22" s="23"/>
      <c r="VLS22" s="23"/>
      <c r="VLT22" s="23"/>
      <c r="VLU22" s="23"/>
      <c r="VLV22" s="23"/>
      <c r="VLW22" s="23"/>
      <c r="VLX22" s="23"/>
      <c r="VLY22" s="23"/>
      <c r="VLZ22" s="23"/>
      <c r="VMA22" s="23"/>
      <c r="VMB22" s="23"/>
      <c r="VMC22" s="23"/>
      <c r="VMD22" s="23"/>
      <c r="VME22" s="23"/>
      <c r="VMF22" s="23"/>
      <c r="VMG22" s="23"/>
      <c r="VMH22" s="23"/>
      <c r="VMI22" s="23"/>
      <c r="VMJ22" s="23"/>
      <c r="VMK22" s="23"/>
      <c r="VML22" s="23"/>
      <c r="VMM22" s="23"/>
      <c r="VMN22" s="23"/>
      <c r="VMO22" s="23"/>
      <c r="VMP22" s="23"/>
      <c r="VMQ22" s="23"/>
      <c r="VMR22" s="23"/>
      <c r="VMS22" s="23"/>
      <c r="VMT22" s="23"/>
      <c r="VMU22" s="23"/>
      <c r="VMV22" s="23"/>
      <c r="VMW22" s="23"/>
      <c r="VMX22" s="23"/>
      <c r="VMY22" s="23"/>
      <c r="VMZ22" s="23"/>
      <c r="VNA22" s="23"/>
      <c r="VNB22" s="23"/>
      <c r="VNC22" s="23"/>
      <c r="VND22" s="23"/>
      <c r="VNE22" s="23"/>
      <c r="VNF22" s="23"/>
      <c r="VNG22" s="23"/>
      <c r="VNH22" s="23"/>
      <c r="VNI22" s="23"/>
      <c r="VNJ22" s="23"/>
      <c r="VNK22" s="23"/>
      <c r="VNL22" s="23"/>
      <c r="VNM22" s="23"/>
      <c r="VNN22" s="23"/>
      <c r="VNO22" s="23"/>
      <c r="VNP22" s="23"/>
      <c r="VNQ22" s="23"/>
      <c r="VNR22" s="23"/>
      <c r="VNS22" s="23"/>
      <c r="VNT22" s="23"/>
      <c r="VNU22" s="23"/>
      <c r="VNV22" s="23"/>
      <c r="VNW22" s="23"/>
      <c r="VNX22" s="23"/>
      <c r="VNY22" s="23"/>
      <c r="VNZ22" s="23"/>
      <c r="VOA22" s="23"/>
      <c r="VOB22" s="23"/>
      <c r="VOC22" s="23"/>
      <c r="VOD22" s="23"/>
      <c r="VOE22" s="23"/>
      <c r="VOF22" s="23"/>
      <c r="VOG22" s="23"/>
      <c r="VOH22" s="23"/>
      <c r="VOI22" s="23"/>
      <c r="VOJ22" s="23"/>
      <c r="VOK22" s="23"/>
      <c r="VOL22" s="23"/>
      <c r="VOM22" s="23"/>
      <c r="VON22" s="23"/>
      <c r="VOO22" s="23"/>
      <c r="VOP22" s="23"/>
      <c r="VOQ22" s="23"/>
      <c r="VOR22" s="23"/>
      <c r="VOS22" s="23"/>
      <c r="VOT22" s="23"/>
      <c r="VOU22" s="23"/>
      <c r="VOV22" s="23"/>
      <c r="VOW22" s="23"/>
      <c r="VOX22" s="23"/>
      <c r="VOY22" s="23"/>
      <c r="VOZ22" s="23"/>
      <c r="VPA22" s="23"/>
      <c r="VPB22" s="23"/>
      <c r="VPC22" s="23"/>
      <c r="VPD22" s="23"/>
      <c r="VPE22" s="23"/>
      <c r="VPF22" s="23"/>
      <c r="VPG22" s="23"/>
      <c r="VPH22" s="23"/>
      <c r="VPI22" s="23"/>
      <c r="VPJ22" s="23"/>
      <c r="VPK22" s="23"/>
      <c r="VPL22" s="23"/>
      <c r="VPM22" s="23"/>
      <c r="VPN22" s="23"/>
      <c r="VPO22" s="23"/>
      <c r="VPP22" s="23"/>
      <c r="VPQ22" s="23"/>
      <c r="VPR22" s="23"/>
      <c r="VPS22" s="23"/>
      <c r="VPT22" s="23"/>
      <c r="VPU22" s="23"/>
      <c r="VPV22" s="23"/>
      <c r="VPW22" s="23"/>
      <c r="VPX22" s="23"/>
      <c r="VPY22" s="23"/>
      <c r="VPZ22" s="23"/>
      <c r="VQA22" s="23"/>
      <c r="VQB22" s="23"/>
      <c r="VQC22" s="23"/>
      <c r="VQD22" s="23"/>
      <c r="VQE22" s="23"/>
      <c r="VQF22" s="23"/>
      <c r="VQG22" s="23"/>
      <c r="VQH22" s="23"/>
      <c r="VQI22" s="23"/>
      <c r="VQJ22" s="23"/>
      <c r="VQK22" s="23"/>
      <c r="VQL22" s="23"/>
      <c r="VQM22" s="23"/>
      <c r="VQN22" s="23"/>
      <c r="VQO22" s="23"/>
      <c r="VQP22" s="23"/>
      <c r="VQQ22" s="23"/>
      <c r="VQR22" s="23"/>
      <c r="VQS22" s="23"/>
      <c r="VQT22" s="23"/>
      <c r="VQU22" s="23"/>
      <c r="VQV22" s="23"/>
      <c r="VQW22" s="23"/>
      <c r="VQX22" s="23"/>
      <c r="VQY22" s="23"/>
      <c r="VQZ22" s="23"/>
      <c r="VRA22" s="23"/>
      <c r="VRB22" s="23"/>
      <c r="VRC22" s="23"/>
      <c r="VRD22" s="23"/>
      <c r="VRE22" s="23"/>
      <c r="VRF22" s="23"/>
      <c r="VRG22" s="23"/>
      <c r="VRH22" s="23"/>
      <c r="VRI22" s="23"/>
      <c r="VRJ22" s="23"/>
      <c r="VRK22" s="23"/>
      <c r="VRL22" s="23"/>
      <c r="VRM22" s="23"/>
      <c r="VRN22" s="23"/>
      <c r="VRO22" s="23"/>
      <c r="VRP22" s="23"/>
      <c r="VRQ22" s="23"/>
      <c r="VRR22" s="23"/>
      <c r="VRS22" s="23"/>
      <c r="VRT22" s="23"/>
      <c r="VRU22" s="23"/>
      <c r="VRV22" s="23"/>
      <c r="VRW22" s="23"/>
      <c r="VRX22" s="23"/>
      <c r="VRY22" s="23"/>
      <c r="VRZ22" s="23"/>
      <c r="VSA22" s="23"/>
      <c r="VSB22" s="23"/>
      <c r="VSC22" s="23"/>
      <c r="VSD22" s="23"/>
      <c r="VSE22" s="23"/>
      <c r="VSF22" s="23"/>
      <c r="VSG22" s="23"/>
      <c r="VSH22" s="23"/>
      <c r="VSI22" s="23"/>
      <c r="VSJ22" s="23"/>
      <c r="VSK22" s="23"/>
      <c r="VSL22" s="23"/>
      <c r="VSM22" s="23"/>
      <c r="VSN22" s="23"/>
      <c r="VSO22" s="23"/>
      <c r="VSP22" s="23"/>
      <c r="VSQ22" s="23"/>
      <c r="VSR22" s="23"/>
      <c r="VSS22" s="23"/>
      <c r="VST22" s="23"/>
      <c r="VSU22" s="23"/>
      <c r="VSV22" s="23"/>
      <c r="VSW22" s="23"/>
      <c r="VSX22" s="23"/>
      <c r="VSY22" s="23"/>
      <c r="VSZ22" s="23"/>
      <c r="VTA22" s="23"/>
      <c r="VTB22" s="23"/>
      <c r="VTC22" s="23"/>
      <c r="VTD22" s="23"/>
      <c r="VTE22" s="23"/>
      <c r="VTF22" s="23"/>
      <c r="VTG22" s="23"/>
      <c r="VTH22" s="23"/>
      <c r="VTI22" s="23"/>
      <c r="VTJ22" s="23"/>
      <c r="VTK22" s="23"/>
      <c r="VTL22" s="23"/>
      <c r="VTM22" s="23"/>
      <c r="VTN22" s="23"/>
      <c r="VTO22" s="23"/>
      <c r="VTP22" s="23"/>
      <c r="VTQ22" s="23"/>
      <c r="VTR22" s="23"/>
      <c r="VTS22" s="23"/>
      <c r="VTT22" s="23"/>
      <c r="VTU22" s="23"/>
      <c r="VTV22" s="23"/>
      <c r="VTW22" s="23"/>
      <c r="VTX22" s="23"/>
      <c r="VTY22" s="23"/>
      <c r="VTZ22" s="23"/>
      <c r="VUA22" s="23"/>
      <c r="VUB22" s="23"/>
      <c r="VUC22" s="23"/>
      <c r="VUD22" s="23"/>
      <c r="VUE22" s="23"/>
      <c r="VUF22" s="23"/>
      <c r="VUG22" s="23"/>
      <c r="VUH22" s="23"/>
      <c r="VUI22" s="23"/>
      <c r="VUJ22" s="23"/>
      <c r="VUK22" s="23"/>
      <c r="VUL22" s="23"/>
      <c r="VUM22" s="23"/>
      <c r="VUN22" s="23"/>
      <c r="VUO22" s="23"/>
      <c r="VUP22" s="23"/>
      <c r="VUQ22" s="23"/>
      <c r="VUR22" s="23"/>
      <c r="VUS22" s="23"/>
      <c r="VUT22" s="23"/>
      <c r="VUU22" s="23"/>
      <c r="VUV22" s="23"/>
      <c r="VUW22" s="23"/>
      <c r="VUX22" s="23"/>
      <c r="VUY22" s="23"/>
      <c r="VUZ22" s="23"/>
      <c r="VVA22" s="23"/>
      <c r="VVB22" s="23"/>
      <c r="VVC22" s="23"/>
      <c r="VVD22" s="23"/>
      <c r="VVE22" s="23"/>
      <c r="VVF22" s="23"/>
      <c r="VVG22" s="23"/>
      <c r="VVH22" s="23"/>
      <c r="VVI22" s="23"/>
      <c r="VVJ22" s="23"/>
      <c r="VVK22" s="23"/>
      <c r="VVL22" s="23"/>
      <c r="VVM22" s="23"/>
      <c r="VVN22" s="23"/>
      <c r="VVO22" s="23"/>
      <c r="VVP22" s="23"/>
      <c r="VVQ22" s="23"/>
      <c r="VVR22" s="23"/>
      <c r="VVS22" s="23"/>
      <c r="VVT22" s="23"/>
      <c r="VVU22" s="23"/>
      <c r="VVV22" s="23"/>
      <c r="VVW22" s="23"/>
      <c r="VVX22" s="23"/>
      <c r="VVY22" s="23"/>
      <c r="VVZ22" s="23"/>
      <c r="VWA22" s="23"/>
      <c r="VWB22" s="23"/>
      <c r="VWC22" s="23"/>
      <c r="VWD22" s="23"/>
      <c r="VWE22" s="23"/>
      <c r="VWF22" s="23"/>
      <c r="VWG22" s="23"/>
      <c r="VWH22" s="23"/>
      <c r="VWI22" s="23"/>
      <c r="VWJ22" s="23"/>
      <c r="VWK22" s="23"/>
      <c r="VWL22" s="23"/>
      <c r="VWM22" s="23"/>
      <c r="VWN22" s="23"/>
      <c r="VWO22" s="23"/>
      <c r="VWP22" s="23"/>
      <c r="VWQ22" s="23"/>
      <c r="VWR22" s="23"/>
      <c r="VWS22" s="23"/>
      <c r="VWT22" s="23"/>
      <c r="VWU22" s="23"/>
      <c r="VWV22" s="23"/>
      <c r="VWW22" s="23"/>
      <c r="VWX22" s="23"/>
      <c r="VWY22" s="23"/>
      <c r="VWZ22" s="23"/>
      <c r="VXA22" s="23"/>
      <c r="VXB22" s="23"/>
      <c r="VXC22" s="23"/>
      <c r="VXD22" s="23"/>
      <c r="VXE22" s="23"/>
      <c r="VXF22" s="23"/>
      <c r="VXG22" s="23"/>
      <c r="VXH22" s="23"/>
      <c r="VXI22" s="23"/>
      <c r="VXJ22" s="23"/>
      <c r="VXK22" s="23"/>
      <c r="VXL22" s="23"/>
      <c r="VXM22" s="23"/>
      <c r="VXN22" s="23"/>
      <c r="VXO22" s="23"/>
      <c r="VXP22" s="23"/>
      <c r="VXQ22" s="23"/>
      <c r="VXR22" s="23"/>
      <c r="VXS22" s="23"/>
      <c r="VXT22" s="23"/>
      <c r="VXU22" s="23"/>
      <c r="VXV22" s="23"/>
      <c r="VXW22" s="23"/>
      <c r="VXX22" s="23"/>
      <c r="VXY22" s="23"/>
      <c r="VXZ22" s="23"/>
      <c r="VYA22" s="23"/>
      <c r="VYB22" s="23"/>
      <c r="VYC22" s="23"/>
      <c r="VYD22" s="23"/>
      <c r="VYE22" s="23"/>
      <c r="VYF22" s="23"/>
      <c r="VYG22" s="23"/>
      <c r="VYH22" s="23"/>
      <c r="VYI22" s="23"/>
      <c r="VYJ22" s="23"/>
      <c r="VYK22" s="23"/>
      <c r="VYL22" s="23"/>
      <c r="VYM22" s="23"/>
      <c r="VYN22" s="23"/>
      <c r="VYO22" s="23"/>
      <c r="VYP22" s="23"/>
      <c r="VYQ22" s="23"/>
      <c r="VYR22" s="23"/>
      <c r="VYS22" s="23"/>
      <c r="VYT22" s="23"/>
      <c r="VYU22" s="23"/>
      <c r="VYV22" s="23"/>
      <c r="VYW22" s="23"/>
      <c r="VYX22" s="23"/>
      <c r="VYY22" s="23"/>
      <c r="VYZ22" s="23"/>
      <c r="VZA22" s="23"/>
      <c r="VZB22" s="23"/>
      <c r="VZC22" s="23"/>
      <c r="VZD22" s="23"/>
      <c r="VZE22" s="23"/>
      <c r="VZF22" s="23"/>
      <c r="VZG22" s="23"/>
      <c r="VZH22" s="23"/>
      <c r="VZI22" s="23"/>
      <c r="VZJ22" s="23"/>
      <c r="VZK22" s="23"/>
      <c r="VZL22" s="23"/>
      <c r="VZM22" s="23"/>
      <c r="VZN22" s="23"/>
      <c r="VZO22" s="23"/>
      <c r="VZP22" s="23"/>
      <c r="VZQ22" s="23"/>
      <c r="VZR22" s="23"/>
      <c r="VZS22" s="23"/>
      <c r="VZT22" s="23"/>
      <c r="VZU22" s="23"/>
      <c r="VZV22" s="23"/>
      <c r="VZW22" s="23"/>
      <c r="VZX22" s="23"/>
      <c r="VZY22" s="23"/>
      <c r="VZZ22" s="23"/>
      <c r="WAA22" s="23"/>
      <c r="WAB22" s="23"/>
      <c r="WAC22" s="23"/>
      <c r="WAD22" s="23"/>
      <c r="WAE22" s="23"/>
      <c r="WAF22" s="23"/>
      <c r="WAG22" s="23"/>
      <c r="WAH22" s="23"/>
      <c r="WAI22" s="23"/>
      <c r="WAJ22" s="23"/>
      <c r="WAK22" s="23"/>
      <c r="WAL22" s="23"/>
      <c r="WAM22" s="23"/>
      <c r="WAN22" s="23"/>
      <c r="WAO22" s="23"/>
      <c r="WAP22" s="23"/>
      <c r="WAQ22" s="23"/>
      <c r="WAR22" s="23"/>
      <c r="WAS22" s="23"/>
      <c r="WAT22" s="23"/>
      <c r="WAU22" s="23"/>
      <c r="WAV22" s="23"/>
      <c r="WAW22" s="23"/>
      <c r="WAX22" s="23"/>
      <c r="WAY22" s="23"/>
      <c r="WAZ22" s="23"/>
      <c r="WBA22" s="23"/>
      <c r="WBB22" s="23"/>
      <c r="WBC22" s="23"/>
      <c r="WBD22" s="23"/>
      <c r="WBE22" s="23"/>
      <c r="WBF22" s="23"/>
      <c r="WBG22" s="23"/>
      <c r="WBH22" s="23"/>
      <c r="WBI22" s="23"/>
      <c r="WBJ22" s="23"/>
      <c r="WBK22" s="23"/>
      <c r="WBL22" s="23"/>
      <c r="WBM22" s="23"/>
      <c r="WBN22" s="23"/>
      <c r="WBO22" s="23"/>
      <c r="WBP22" s="23"/>
      <c r="WBQ22" s="23"/>
      <c r="WBR22" s="23"/>
      <c r="WBS22" s="23"/>
      <c r="WBT22" s="23"/>
      <c r="WBU22" s="23"/>
      <c r="WBV22" s="23"/>
      <c r="WBW22" s="23"/>
      <c r="WBX22" s="23"/>
      <c r="WBY22" s="23"/>
      <c r="WBZ22" s="23"/>
      <c r="WCA22" s="23"/>
      <c r="WCB22" s="23"/>
      <c r="WCC22" s="23"/>
      <c r="WCD22" s="23"/>
      <c r="WCE22" s="23"/>
      <c r="WCF22" s="23"/>
      <c r="WCG22" s="23"/>
      <c r="WCH22" s="23"/>
      <c r="WCI22" s="23"/>
      <c r="WCJ22" s="23"/>
      <c r="WCK22" s="23"/>
      <c r="WCL22" s="23"/>
      <c r="WCM22" s="23"/>
      <c r="WCN22" s="23"/>
      <c r="WCO22" s="23"/>
      <c r="WCP22" s="23"/>
      <c r="WCQ22" s="23"/>
      <c r="WCR22" s="23"/>
      <c r="WCS22" s="23"/>
      <c r="WCT22" s="23"/>
      <c r="WCU22" s="23"/>
      <c r="WCV22" s="23"/>
      <c r="WCW22" s="23"/>
      <c r="WCX22" s="23"/>
      <c r="WCY22" s="23"/>
      <c r="WCZ22" s="23"/>
      <c r="WDA22" s="23"/>
      <c r="WDB22" s="23"/>
      <c r="WDC22" s="23"/>
      <c r="WDD22" s="23"/>
      <c r="WDE22" s="23"/>
      <c r="WDF22" s="23"/>
      <c r="WDG22" s="23"/>
      <c r="WDH22" s="23"/>
      <c r="WDI22" s="23"/>
      <c r="WDJ22" s="23"/>
      <c r="WDK22" s="23"/>
      <c r="WDL22" s="23"/>
      <c r="WDM22" s="23"/>
      <c r="WDN22" s="23"/>
      <c r="WDO22" s="23"/>
      <c r="WDP22" s="23"/>
      <c r="WDQ22" s="23"/>
      <c r="WDR22" s="23"/>
      <c r="WDS22" s="23"/>
      <c r="WDT22" s="23"/>
      <c r="WDU22" s="23"/>
      <c r="WDV22" s="23"/>
      <c r="WDW22" s="23"/>
      <c r="WDX22" s="23"/>
      <c r="WDY22" s="23"/>
      <c r="WDZ22" s="23"/>
      <c r="WEA22" s="23"/>
      <c r="WEB22" s="23"/>
      <c r="WEC22" s="23"/>
      <c r="WED22" s="23"/>
      <c r="WEE22" s="23"/>
      <c r="WEF22" s="23"/>
      <c r="WEG22" s="23"/>
      <c r="WEH22" s="23"/>
      <c r="WEI22" s="23"/>
      <c r="WEJ22" s="23"/>
      <c r="WEK22" s="23"/>
      <c r="WEL22" s="23"/>
      <c r="WEM22" s="23"/>
      <c r="WEN22" s="23"/>
      <c r="WEO22" s="23"/>
      <c r="WEP22" s="23"/>
      <c r="WEQ22" s="23"/>
      <c r="WER22" s="23"/>
      <c r="WES22" s="23"/>
      <c r="WET22" s="23"/>
      <c r="WEU22" s="23"/>
      <c r="WEV22" s="23"/>
      <c r="WEW22" s="23"/>
      <c r="WEX22" s="23"/>
      <c r="WEY22" s="23"/>
      <c r="WEZ22" s="23"/>
      <c r="WFA22" s="23"/>
      <c r="WFB22" s="23"/>
      <c r="WFC22" s="23"/>
      <c r="WFD22" s="23"/>
      <c r="WFE22" s="23"/>
      <c r="WFF22" s="23"/>
      <c r="WFG22" s="23"/>
      <c r="WFH22" s="23"/>
      <c r="WFI22" s="23"/>
      <c r="WFJ22" s="23"/>
      <c r="WFK22" s="23"/>
      <c r="WFL22" s="23"/>
      <c r="WFM22" s="23"/>
      <c r="WFN22" s="23"/>
      <c r="WFO22" s="23"/>
      <c r="WFP22" s="23"/>
      <c r="WFQ22" s="23"/>
      <c r="WFR22" s="23"/>
      <c r="WFS22" s="23"/>
      <c r="WFT22" s="23"/>
      <c r="WFU22" s="23"/>
      <c r="WFV22" s="23"/>
      <c r="WFW22" s="23"/>
      <c r="WFX22" s="23"/>
      <c r="WFY22" s="23"/>
      <c r="WFZ22" s="23"/>
      <c r="WGA22" s="23"/>
      <c r="WGB22" s="23"/>
      <c r="WGC22" s="23"/>
      <c r="WGD22" s="23"/>
      <c r="WGE22" s="23"/>
      <c r="WGF22" s="23"/>
      <c r="WGG22" s="23"/>
      <c r="WGH22" s="23"/>
      <c r="WGI22" s="23"/>
      <c r="WGJ22" s="23"/>
      <c r="WGK22" s="23"/>
      <c r="WGL22" s="23"/>
      <c r="WGM22" s="23"/>
      <c r="WGN22" s="23"/>
      <c r="WGO22" s="23"/>
      <c r="WGP22" s="23"/>
      <c r="WGQ22" s="23"/>
      <c r="WGR22" s="23"/>
      <c r="WGS22" s="23"/>
      <c r="WGT22" s="23"/>
      <c r="WGU22" s="23"/>
      <c r="WGV22" s="23"/>
      <c r="WGW22" s="23"/>
      <c r="WGX22" s="23"/>
      <c r="WGY22" s="23"/>
      <c r="WGZ22" s="23"/>
      <c r="WHA22" s="23"/>
      <c r="WHB22" s="23"/>
      <c r="WHC22" s="23"/>
      <c r="WHD22" s="23"/>
      <c r="WHE22" s="23"/>
      <c r="WHF22" s="23"/>
      <c r="WHG22" s="23"/>
      <c r="WHH22" s="23"/>
      <c r="WHI22" s="23"/>
      <c r="WHJ22" s="23"/>
      <c r="WHK22" s="23"/>
      <c r="WHL22" s="23"/>
      <c r="WHM22" s="23"/>
      <c r="WHN22" s="23"/>
      <c r="WHO22" s="23"/>
      <c r="WHP22" s="23"/>
      <c r="WHQ22" s="23"/>
      <c r="WHR22" s="23"/>
      <c r="WHS22" s="23"/>
      <c r="WHT22" s="23"/>
      <c r="WHU22" s="23"/>
      <c r="WHV22" s="23"/>
      <c r="WHW22" s="23"/>
      <c r="WHX22" s="23"/>
      <c r="WHY22" s="23"/>
      <c r="WHZ22" s="23"/>
      <c r="WIA22" s="23"/>
      <c r="WIB22" s="23"/>
      <c r="WIC22" s="23"/>
      <c r="WID22" s="23"/>
      <c r="WIE22" s="23"/>
      <c r="WIF22" s="23"/>
      <c r="WIG22" s="23"/>
      <c r="WIH22" s="23"/>
      <c r="WII22" s="23"/>
      <c r="WIJ22" s="23"/>
      <c r="WIK22" s="23"/>
      <c r="WIL22" s="23"/>
      <c r="WIM22" s="23"/>
      <c r="WIN22" s="23"/>
      <c r="WIO22" s="23"/>
      <c r="WIP22" s="23"/>
      <c r="WIQ22" s="23"/>
      <c r="WIR22" s="23"/>
      <c r="WIS22" s="23"/>
      <c r="WIT22" s="23"/>
      <c r="WIU22" s="23"/>
      <c r="WIV22" s="23"/>
      <c r="WIW22" s="23"/>
      <c r="WIX22" s="23"/>
      <c r="WIY22" s="23"/>
      <c r="WIZ22" s="23"/>
      <c r="WJA22" s="23"/>
      <c r="WJB22" s="23"/>
      <c r="WJC22" s="23"/>
      <c r="WJD22" s="23"/>
      <c r="WJE22" s="23"/>
      <c r="WJF22" s="23"/>
      <c r="WJG22" s="23"/>
      <c r="WJH22" s="23"/>
      <c r="WJI22" s="23"/>
      <c r="WJJ22" s="23"/>
      <c r="WJK22" s="23"/>
      <c r="WJL22" s="23"/>
      <c r="WJM22" s="23"/>
      <c r="WJN22" s="23"/>
      <c r="WJO22" s="23"/>
      <c r="WJP22" s="23"/>
      <c r="WJQ22" s="23"/>
      <c r="WJR22" s="23"/>
      <c r="WJS22" s="23"/>
      <c r="WJT22" s="23"/>
      <c r="WJU22" s="23"/>
      <c r="WJV22" s="23"/>
      <c r="WJW22" s="23"/>
      <c r="WJX22" s="23"/>
      <c r="WJY22" s="23"/>
      <c r="WJZ22" s="23"/>
      <c r="WKA22" s="23"/>
      <c r="WKB22" s="23"/>
      <c r="WKC22" s="23"/>
      <c r="WKD22" s="23"/>
      <c r="WKE22" s="23"/>
      <c r="WKF22" s="23"/>
      <c r="WKG22" s="23"/>
      <c r="WKH22" s="23"/>
      <c r="WKI22" s="23"/>
      <c r="WKJ22" s="23"/>
      <c r="WKK22" s="23"/>
      <c r="WKL22" s="23"/>
      <c r="WKM22" s="23"/>
      <c r="WKN22" s="23"/>
      <c r="WKO22" s="23"/>
      <c r="WKP22" s="23"/>
      <c r="WKQ22" s="23"/>
      <c r="WKR22" s="23"/>
      <c r="WKS22" s="23"/>
      <c r="WKT22" s="23"/>
      <c r="WKU22" s="23"/>
      <c r="WKV22" s="23"/>
      <c r="WKW22" s="23"/>
      <c r="WKX22" s="23"/>
      <c r="WKY22" s="23"/>
      <c r="WKZ22" s="23"/>
      <c r="WLA22" s="23"/>
      <c r="WLB22" s="23"/>
      <c r="WLC22" s="23"/>
      <c r="WLD22" s="23"/>
      <c r="WLE22" s="23"/>
      <c r="WLF22" s="23"/>
      <c r="WLG22" s="23"/>
      <c r="WLH22" s="23"/>
      <c r="WLI22" s="23"/>
      <c r="WLJ22" s="23"/>
      <c r="WLK22" s="23"/>
      <c r="WLL22" s="23"/>
      <c r="WLM22" s="23"/>
      <c r="WLN22" s="23"/>
      <c r="WLO22" s="23"/>
      <c r="WLP22" s="23"/>
      <c r="WLQ22" s="23"/>
      <c r="WLR22" s="23"/>
      <c r="WLS22" s="23"/>
      <c r="WLT22" s="23"/>
      <c r="WLU22" s="23"/>
      <c r="WLV22" s="23"/>
      <c r="WLW22" s="23"/>
      <c r="WLX22" s="23"/>
      <c r="WLY22" s="23"/>
      <c r="WLZ22" s="23"/>
      <c r="WMA22" s="23"/>
      <c r="WMB22" s="23"/>
      <c r="WMC22" s="23"/>
      <c r="WMD22" s="23"/>
      <c r="WME22" s="23"/>
      <c r="WMF22" s="23"/>
      <c r="WMG22" s="23"/>
      <c r="WMH22" s="23"/>
      <c r="WMI22" s="23"/>
      <c r="WMJ22" s="23"/>
      <c r="WMK22" s="23"/>
      <c r="WML22" s="23"/>
      <c r="WMM22" s="23"/>
      <c r="WMN22" s="23"/>
      <c r="WMO22" s="23"/>
      <c r="WMP22" s="23"/>
      <c r="WMQ22" s="23"/>
      <c r="WMR22" s="23"/>
      <c r="WMS22" s="23"/>
      <c r="WMT22" s="23"/>
      <c r="WMU22" s="23"/>
      <c r="WMV22" s="23"/>
      <c r="WMW22" s="23"/>
      <c r="WMX22" s="23"/>
      <c r="WMY22" s="23"/>
      <c r="WMZ22" s="23"/>
      <c r="WNA22" s="23"/>
      <c r="WNB22" s="23"/>
      <c r="WNC22" s="23"/>
      <c r="WND22" s="23"/>
      <c r="WNE22" s="23"/>
      <c r="WNF22" s="23"/>
      <c r="WNG22" s="23"/>
      <c r="WNH22" s="23"/>
      <c r="WNI22" s="23"/>
      <c r="WNJ22" s="23"/>
      <c r="WNK22" s="23"/>
      <c r="WNL22" s="23"/>
      <c r="WNM22" s="23"/>
      <c r="WNN22" s="23"/>
      <c r="WNO22" s="23"/>
      <c r="WNP22" s="23"/>
      <c r="WNQ22" s="23"/>
      <c r="WNR22" s="23"/>
      <c r="WNS22" s="23"/>
      <c r="WNT22" s="23"/>
      <c r="WNU22" s="23"/>
      <c r="WNV22" s="23"/>
      <c r="WNW22" s="23"/>
      <c r="WNX22" s="23"/>
      <c r="WNY22" s="23"/>
      <c r="WNZ22" s="23"/>
      <c r="WOA22" s="23"/>
      <c r="WOB22" s="23"/>
      <c r="WOC22" s="23"/>
      <c r="WOD22" s="23"/>
      <c r="WOE22" s="23"/>
      <c r="WOF22" s="23"/>
      <c r="WOG22" s="23"/>
      <c r="WOH22" s="23"/>
      <c r="WOI22" s="23"/>
      <c r="WOJ22" s="23"/>
      <c r="WOK22" s="23"/>
      <c r="WOL22" s="23"/>
      <c r="WOM22" s="23"/>
      <c r="WON22" s="23"/>
      <c r="WOO22" s="23"/>
      <c r="WOP22" s="23"/>
      <c r="WOQ22" s="23"/>
      <c r="WOR22" s="23"/>
      <c r="WOS22" s="23"/>
      <c r="WOT22" s="23"/>
      <c r="WOU22" s="23"/>
      <c r="WOV22" s="23"/>
      <c r="WOW22" s="23"/>
      <c r="WOX22" s="23"/>
      <c r="WOY22" s="23"/>
      <c r="WOZ22" s="23"/>
      <c r="WPA22" s="23"/>
      <c r="WPB22" s="23"/>
      <c r="WPC22" s="23"/>
      <c r="WPD22" s="23"/>
      <c r="WPE22" s="23"/>
      <c r="WPF22" s="23"/>
      <c r="WPG22" s="23"/>
      <c r="WPH22" s="23"/>
      <c r="WPI22" s="23"/>
      <c r="WPJ22" s="23"/>
      <c r="WPK22" s="23"/>
      <c r="WPL22" s="23"/>
      <c r="WPM22" s="23"/>
      <c r="WPN22" s="23"/>
      <c r="WPO22" s="23"/>
      <c r="WPP22" s="23"/>
      <c r="WPQ22" s="23"/>
      <c r="WPR22" s="23"/>
      <c r="WPS22" s="23"/>
      <c r="WPT22" s="23"/>
      <c r="WPU22" s="23"/>
      <c r="WPV22" s="23"/>
      <c r="WPW22" s="23"/>
      <c r="WPX22" s="23"/>
      <c r="WPY22" s="23"/>
      <c r="WPZ22" s="23"/>
      <c r="WQA22" s="23"/>
      <c r="WQB22" s="23"/>
      <c r="WQC22" s="23"/>
      <c r="WQD22" s="23"/>
      <c r="WQE22" s="23"/>
      <c r="WQF22" s="23"/>
      <c r="WQG22" s="23"/>
      <c r="WQH22" s="23"/>
      <c r="WQI22" s="23"/>
      <c r="WQJ22" s="23"/>
      <c r="WQK22" s="23"/>
      <c r="WQL22" s="23"/>
      <c r="WQM22" s="23"/>
      <c r="WQN22" s="23"/>
      <c r="WQO22" s="23"/>
      <c r="WQP22" s="23"/>
      <c r="WQQ22" s="23"/>
      <c r="WQR22" s="23"/>
      <c r="WQS22" s="23"/>
      <c r="WQT22" s="23"/>
      <c r="WQU22" s="23"/>
      <c r="WQV22" s="23"/>
      <c r="WQW22" s="23"/>
      <c r="WQX22" s="23"/>
      <c r="WQY22" s="23"/>
      <c r="WQZ22" s="23"/>
      <c r="WRA22" s="23"/>
      <c r="WRB22" s="23"/>
      <c r="WRC22" s="23"/>
      <c r="WRD22" s="23"/>
      <c r="WRE22" s="23"/>
      <c r="WRF22" s="23"/>
      <c r="WRG22" s="23"/>
      <c r="WRH22" s="23"/>
      <c r="WRI22" s="23"/>
      <c r="WRJ22" s="23"/>
      <c r="WRK22" s="23"/>
      <c r="WRL22" s="23"/>
      <c r="WRM22" s="23"/>
      <c r="WRN22" s="23"/>
      <c r="WRO22" s="23"/>
      <c r="WRP22" s="23"/>
      <c r="WRQ22" s="23"/>
      <c r="WRR22" s="23"/>
      <c r="WRS22" s="23"/>
      <c r="WRT22" s="23"/>
      <c r="WRU22" s="23"/>
      <c r="WRV22" s="23"/>
      <c r="WRW22" s="23"/>
      <c r="WRX22" s="23"/>
      <c r="WRY22" s="23"/>
      <c r="WRZ22" s="23"/>
      <c r="WSA22" s="23"/>
      <c r="WSB22" s="23"/>
      <c r="WSC22" s="23"/>
      <c r="WSD22" s="23"/>
      <c r="WSE22" s="23"/>
      <c r="WSF22" s="23"/>
      <c r="WSG22" s="23"/>
      <c r="WSH22" s="23"/>
      <c r="WSI22" s="23"/>
      <c r="WSJ22" s="23"/>
      <c r="WSK22" s="23"/>
      <c r="WSL22" s="23"/>
      <c r="WSM22" s="23"/>
      <c r="WSN22" s="23"/>
      <c r="WSO22" s="23"/>
      <c r="WSP22" s="23"/>
      <c r="WSQ22" s="23"/>
      <c r="WSR22" s="23"/>
      <c r="WSS22" s="23"/>
      <c r="WST22" s="23"/>
      <c r="WSU22" s="23"/>
      <c r="WSV22" s="23"/>
      <c r="WSW22" s="23"/>
      <c r="WSX22" s="23"/>
      <c r="WSY22" s="23"/>
      <c r="WSZ22" s="23"/>
      <c r="WTA22" s="23"/>
      <c r="WTB22" s="23"/>
      <c r="WTC22" s="23"/>
      <c r="WTD22" s="23"/>
      <c r="WTE22" s="23"/>
      <c r="WTF22" s="23"/>
      <c r="WTG22" s="23"/>
      <c r="WTH22" s="23"/>
      <c r="WTI22" s="23"/>
      <c r="WTJ22" s="23"/>
      <c r="WTK22" s="23"/>
      <c r="WTL22" s="23"/>
      <c r="WTM22" s="23"/>
      <c r="WTN22" s="23"/>
      <c r="WTO22" s="23"/>
      <c r="WTP22" s="23"/>
      <c r="WTQ22" s="23"/>
      <c r="WTR22" s="23"/>
      <c r="WTS22" s="23"/>
      <c r="WTT22" s="23"/>
      <c r="WTU22" s="23"/>
      <c r="WTV22" s="23"/>
      <c r="WTW22" s="23"/>
      <c r="WTX22" s="23"/>
      <c r="WTY22" s="23"/>
      <c r="WTZ22" s="23"/>
      <c r="WUA22" s="23"/>
      <c r="WUB22" s="23"/>
      <c r="WUC22" s="23"/>
      <c r="WUD22" s="23"/>
      <c r="WUE22" s="23"/>
      <c r="WUF22" s="23"/>
      <c r="WUG22" s="23"/>
      <c r="WUH22" s="23"/>
      <c r="WUI22" s="23"/>
      <c r="WUJ22" s="23"/>
      <c r="WUK22" s="23"/>
      <c r="WUL22" s="23"/>
      <c r="WUM22" s="23"/>
      <c r="WUN22" s="23"/>
      <c r="WUO22" s="23"/>
      <c r="WUP22" s="23"/>
      <c r="WUQ22" s="23"/>
      <c r="WUR22" s="23"/>
      <c r="WUS22" s="23"/>
      <c r="WUT22" s="23"/>
      <c r="WUU22" s="23"/>
      <c r="WUV22" s="23"/>
      <c r="WUW22" s="23"/>
      <c r="WUX22" s="23"/>
      <c r="WUY22" s="23"/>
      <c r="WUZ22" s="23"/>
      <c r="WVA22" s="23"/>
      <c r="WVB22" s="23"/>
      <c r="WVC22" s="23"/>
      <c r="WVD22" s="23"/>
      <c r="WVE22" s="23"/>
      <c r="WVF22" s="23"/>
      <c r="WVG22" s="23"/>
      <c r="WVH22" s="23"/>
      <c r="WVI22" s="23"/>
      <c r="WVJ22" s="23"/>
      <c r="WVK22" s="23"/>
      <c r="WVL22" s="23"/>
      <c r="WVM22" s="23"/>
      <c r="WVN22" s="23"/>
      <c r="WVO22" s="23"/>
      <c r="WVP22" s="23"/>
      <c r="WVQ22" s="23"/>
      <c r="WVR22" s="23"/>
      <c r="WVS22" s="23"/>
      <c r="WVT22" s="23"/>
      <c r="WVU22" s="23"/>
      <c r="WVV22" s="23"/>
      <c r="WVW22" s="23"/>
      <c r="WVX22" s="23"/>
      <c r="WVY22" s="23"/>
      <c r="WVZ22" s="23"/>
      <c r="WWA22" s="23"/>
      <c r="WWB22" s="23"/>
      <c r="WWC22" s="23"/>
      <c r="WWD22" s="23"/>
      <c r="WWE22" s="23"/>
      <c r="WWF22" s="23"/>
      <c r="WWG22" s="23"/>
      <c r="WWH22" s="23"/>
      <c r="WWI22" s="23"/>
      <c r="WWJ22" s="23"/>
      <c r="WWK22" s="23"/>
      <c r="WWL22" s="23"/>
      <c r="WWM22" s="23"/>
      <c r="WWN22" s="23"/>
      <c r="WWO22" s="23"/>
      <c r="WWP22" s="23"/>
      <c r="WWQ22" s="23"/>
      <c r="WWR22" s="23"/>
      <c r="WWS22" s="23"/>
      <c r="WWT22" s="23"/>
      <c r="WWU22" s="23"/>
      <c r="WWV22" s="23"/>
      <c r="WWW22" s="23"/>
      <c r="WWX22" s="23"/>
      <c r="WWY22" s="23"/>
      <c r="WWZ22" s="23"/>
      <c r="WXA22" s="23"/>
      <c r="WXB22" s="23"/>
      <c r="WXC22" s="23"/>
      <c r="WXD22" s="23"/>
      <c r="WXE22" s="23"/>
      <c r="WXF22" s="23"/>
      <c r="WXG22" s="23"/>
      <c r="WXH22" s="23"/>
      <c r="WXI22" s="23"/>
      <c r="WXJ22" s="23"/>
      <c r="WXK22" s="23"/>
      <c r="WXL22" s="23"/>
      <c r="WXM22" s="23"/>
      <c r="WXN22" s="23"/>
      <c r="WXO22" s="23"/>
      <c r="WXP22" s="23"/>
      <c r="WXQ22" s="23"/>
      <c r="WXR22" s="23"/>
      <c r="WXS22" s="23"/>
      <c r="WXT22" s="23"/>
      <c r="WXU22" s="23"/>
      <c r="WXV22" s="23"/>
      <c r="WXW22" s="23"/>
      <c r="WXX22" s="23"/>
      <c r="WXY22" s="23"/>
      <c r="WXZ22" s="23"/>
      <c r="WYA22" s="23"/>
      <c r="WYB22" s="23"/>
      <c r="WYC22" s="23"/>
      <c r="WYD22" s="23"/>
      <c r="WYE22" s="23"/>
      <c r="WYF22" s="23"/>
      <c r="WYG22" s="23"/>
      <c r="WYH22" s="23"/>
      <c r="WYI22" s="23"/>
      <c r="WYJ22" s="23"/>
      <c r="WYK22" s="23"/>
      <c r="WYL22" s="23"/>
      <c r="WYM22" s="23"/>
      <c r="WYN22" s="23"/>
      <c r="WYO22" s="23"/>
      <c r="WYP22" s="23"/>
      <c r="WYQ22" s="23"/>
      <c r="WYR22" s="23"/>
      <c r="WYS22" s="23"/>
      <c r="WYT22" s="23"/>
      <c r="WYU22" s="23"/>
      <c r="WYV22" s="23"/>
      <c r="WYW22" s="23"/>
      <c r="WYX22" s="23"/>
      <c r="WYY22" s="23"/>
      <c r="WYZ22" s="23"/>
      <c r="WZA22" s="23"/>
      <c r="WZB22" s="23"/>
      <c r="WZC22" s="23"/>
      <c r="WZD22" s="23"/>
      <c r="WZE22" s="23"/>
      <c r="WZF22" s="23"/>
      <c r="WZG22" s="23"/>
      <c r="WZH22" s="23"/>
      <c r="WZI22" s="23"/>
      <c r="WZJ22" s="23"/>
      <c r="WZK22" s="23"/>
      <c r="WZL22" s="23"/>
      <c r="WZM22" s="23"/>
      <c r="WZN22" s="23"/>
      <c r="WZO22" s="23"/>
      <c r="WZP22" s="23"/>
      <c r="WZQ22" s="23"/>
      <c r="WZR22" s="23"/>
      <c r="WZS22" s="23"/>
      <c r="WZT22" s="23"/>
      <c r="WZU22" s="23"/>
      <c r="WZV22" s="23"/>
      <c r="WZW22" s="23"/>
      <c r="WZX22" s="23"/>
      <c r="WZY22" s="23"/>
      <c r="WZZ22" s="23"/>
      <c r="XAA22" s="23"/>
      <c r="XAB22" s="23"/>
      <c r="XAC22" s="23"/>
      <c r="XAD22" s="23"/>
      <c r="XAE22" s="23"/>
      <c r="XAF22" s="23"/>
      <c r="XAG22" s="23"/>
      <c r="XAH22" s="23"/>
      <c r="XAI22" s="23"/>
      <c r="XAJ22" s="23"/>
      <c r="XAK22" s="23"/>
      <c r="XAL22" s="23"/>
      <c r="XAM22" s="23"/>
      <c r="XAN22" s="23"/>
      <c r="XAO22" s="23"/>
      <c r="XAP22" s="23"/>
      <c r="XAQ22" s="23"/>
      <c r="XAR22" s="23"/>
      <c r="XAS22" s="23"/>
      <c r="XAT22" s="23"/>
      <c r="XAU22" s="23"/>
      <c r="XAV22" s="23"/>
      <c r="XAW22" s="23"/>
      <c r="XAX22" s="23"/>
      <c r="XAY22" s="23"/>
      <c r="XAZ22" s="23"/>
      <c r="XBA22" s="23"/>
      <c r="XBB22" s="23"/>
      <c r="XBC22" s="23"/>
      <c r="XBD22" s="23"/>
      <c r="XBE22" s="23"/>
      <c r="XBF22" s="23"/>
      <c r="XBG22" s="23"/>
      <c r="XBH22" s="23"/>
      <c r="XBI22" s="23"/>
      <c r="XBJ22" s="23"/>
      <c r="XBK22" s="23"/>
      <c r="XBL22" s="23"/>
      <c r="XBM22" s="23"/>
      <c r="XBN22" s="23"/>
      <c r="XBO22" s="23"/>
      <c r="XBP22" s="23"/>
      <c r="XBQ22" s="23"/>
      <c r="XBR22" s="23"/>
      <c r="XBS22" s="23"/>
      <c r="XBT22" s="23"/>
      <c r="XBU22" s="23"/>
      <c r="XBV22" s="23"/>
      <c r="XBW22" s="23"/>
      <c r="XBX22" s="23"/>
      <c r="XBY22" s="23"/>
      <c r="XBZ22" s="23"/>
      <c r="XCA22" s="23"/>
      <c r="XCB22" s="23"/>
      <c r="XCC22" s="23"/>
      <c r="XCD22" s="23"/>
      <c r="XCE22" s="23"/>
      <c r="XCF22" s="23"/>
      <c r="XCG22" s="23"/>
      <c r="XCH22" s="23"/>
      <c r="XCI22" s="23"/>
      <c r="XCJ22" s="23"/>
      <c r="XCK22" s="23"/>
      <c r="XCL22" s="23"/>
      <c r="XCM22" s="23"/>
      <c r="XCN22" s="23"/>
      <c r="XCO22" s="23"/>
      <c r="XCP22" s="23"/>
      <c r="XCQ22" s="23"/>
      <c r="XCR22" s="23"/>
      <c r="XCS22" s="23"/>
      <c r="XCT22" s="23"/>
      <c r="XCU22" s="23"/>
      <c r="XCV22" s="23"/>
      <c r="XCW22" s="23"/>
      <c r="XCX22" s="23"/>
      <c r="XCY22" s="23"/>
      <c r="XCZ22" s="23"/>
      <c r="XDA22" s="23"/>
      <c r="XDB22" s="23"/>
      <c r="XDC22" s="23"/>
      <c r="XDD22" s="23"/>
      <c r="XDE22" s="23"/>
      <c r="XDF22" s="23"/>
      <c r="XDG22" s="23"/>
      <c r="XDH22" s="23"/>
      <c r="XDI22" s="23"/>
      <c r="XDJ22" s="23"/>
      <c r="XDK22" s="23"/>
      <c r="XDL22" s="23"/>
      <c r="XDM22" s="23"/>
      <c r="XDN22" s="23"/>
      <c r="XDO22" s="23"/>
      <c r="XDP22" s="23"/>
      <c r="XDQ22" s="23"/>
      <c r="XDR22" s="23"/>
      <c r="XDS22" s="23"/>
      <c r="XDT22" s="23"/>
      <c r="XDU22" s="23"/>
      <c r="XDV22" s="23"/>
      <c r="XDW22" s="23"/>
      <c r="XDX22" s="23"/>
      <c r="XDY22" s="23"/>
      <c r="XDZ22" s="23"/>
      <c r="XEA22" s="23"/>
      <c r="XEB22" s="23"/>
      <c r="XEC22" s="23"/>
      <c r="XED22" s="23"/>
      <c r="XEE22" s="23"/>
      <c r="XEF22" s="23"/>
      <c r="XEG22" s="23"/>
      <c r="XEH22" s="23"/>
      <c r="XEI22" s="23"/>
      <c r="XEJ22" s="23"/>
      <c r="XEK22" s="23"/>
      <c r="XEL22" s="23"/>
      <c r="XEM22" s="23"/>
      <c r="XEN22" s="23"/>
      <c r="XEO22" s="23"/>
      <c r="XEP22" s="23"/>
      <c r="XEQ22" s="23"/>
      <c r="XER22" s="23"/>
      <c r="XES22" s="23"/>
      <c r="XET22" s="23"/>
    </row>
    <row r="23" spans="1:16374" s="57" customFormat="1">
      <c r="B23" s="121" t="s">
        <v>53</v>
      </c>
      <c r="C23" s="85">
        <v>28.110634408853983</v>
      </c>
      <c r="D23" s="85">
        <v>28.457888115709128</v>
      </c>
      <c r="E23" s="85">
        <v>27.843075878728424</v>
      </c>
      <c r="F23" s="85">
        <v>27.971685945628767</v>
      </c>
      <c r="G23" s="85">
        <v>28.031763069012939</v>
      </c>
      <c r="H23" s="85">
        <v>27.787779292117168</v>
      </c>
      <c r="I23" s="85">
        <v>27.630369418551627</v>
      </c>
      <c r="J23" s="85">
        <v>27.366759979403898</v>
      </c>
      <c r="K23" s="85">
        <v>26.99254524209454</v>
      </c>
      <c r="L23" s="85">
        <v>27.31520062779585</v>
      </c>
      <c r="M23" s="85">
        <v>27.14835828560707</v>
      </c>
      <c r="N23" s="85">
        <v>27.174980917623319</v>
      </c>
    </row>
    <row r="24" spans="1:16374" s="18" customFormat="1">
      <c r="B24" s="102" t="s">
        <v>142</v>
      </c>
      <c r="C24" s="119">
        <v>-2.5992712831859444E-2</v>
      </c>
      <c r="D24" s="119">
        <v>1.9873947711070317E-2</v>
      </c>
      <c r="E24" s="119">
        <v>-6.9883497930680605E-3</v>
      </c>
      <c r="F24" s="119">
        <v>1.7161926371533465E-2</v>
      </c>
      <c r="G24" s="119">
        <v>-2.0871514297825522E-3</v>
      </c>
      <c r="H24" s="119">
        <v>1.6851611001827083E-2</v>
      </c>
      <c r="I24" s="119">
        <v>1.9760203174041591E-2</v>
      </c>
      <c r="J24" s="119">
        <v>2.0707039153885498E-2</v>
      </c>
      <c r="K24" s="119">
        <v>-9.3851180541870693E-4</v>
      </c>
      <c r="L24" s="119">
        <v>1.1736580666074747E-2</v>
      </c>
      <c r="M24" s="119">
        <v>-1.3150528947260653E-2</v>
      </c>
      <c r="N24" s="119">
        <v>-2.5533170615101963E-2</v>
      </c>
    </row>
    <row r="25" spans="1:16374">
      <c r="A25" s="7"/>
      <c r="B25" s="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6374">
      <c r="A26" s="14" t="s">
        <v>44</v>
      </c>
      <c r="B26" s="14"/>
      <c r="C26" s="24">
        <v>419.30099999999999</v>
      </c>
      <c r="D26" s="24">
        <v>534.6</v>
      </c>
      <c r="E26" s="24">
        <v>635.54700000000003</v>
      </c>
      <c r="F26" s="24">
        <v>891.56600000000003</v>
      </c>
      <c r="G26" s="24">
        <v>891.56600000000003</v>
      </c>
      <c r="H26" s="24">
        <v>1178.223</v>
      </c>
      <c r="I26" s="24">
        <v>1439.4010000000001</v>
      </c>
      <c r="J26" s="24">
        <v>1497.7729999999999</v>
      </c>
      <c r="K26" s="24">
        <v>1922.0250000000001</v>
      </c>
      <c r="L26" s="24">
        <v>1922.0250000000001</v>
      </c>
      <c r="M26" s="24">
        <v>2032.4359999999999</v>
      </c>
      <c r="N26" s="24">
        <v>2075.2849999999999</v>
      </c>
    </row>
    <row r="27" spans="1:16374">
      <c r="B27" s="7" t="s">
        <v>54</v>
      </c>
      <c r="C27" s="85">
        <v>0.83414570065546767</v>
      </c>
      <c r="D27" s="85">
        <v>0.74617613845876207</v>
      </c>
      <c r="E27" s="85">
        <v>0.65389617576756431</v>
      </c>
      <c r="F27" s="85">
        <v>0.60394398560441032</v>
      </c>
      <c r="G27" s="85">
        <v>0.62812564323612541</v>
      </c>
      <c r="H27" s="85">
        <v>0.34225524505150129</v>
      </c>
      <c r="I27" s="85">
        <v>0.32777436480550742</v>
      </c>
      <c r="J27" s="85">
        <v>0.344451961590093</v>
      </c>
      <c r="K27" s="85">
        <v>0.33703158525764326</v>
      </c>
      <c r="L27" s="85">
        <v>0.33148297126788068</v>
      </c>
      <c r="M27" s="85">
        <v>0.30204829679753403</v>
      </c>
      <c r="N27" s="85">
        <v>0.31270819515010434</v>
      </c>
    </row>
    <row r="28" spans="1:16374" s="18" customFormat="1">
      <c r="B28" s="102" t="s">
        <v>142</v>
      </c>
      <c r="C28" s="119">
        <v>-7.5788033261459775E-2</v>
      </c>
      <c r="D28" s="119">
        <v>-0.16869599756989961</v>
      </c>
      <c r="E28" s="119">
        <v>-0.24842274388134056</v>
      </c>
      <c r="F28" s="119">
        <v>-0.30828867891638645</v>
      </c>
      <c r="G28" s="119">
        <v>-0.22228982216249971</v>
      </c>
      <c r="H28" s="119">
        <v>-0.58639123614452393</v>
      </c>
      <c r="I28" s="119">
        <v>-0.5561821080601399</v>
      </c>
      <c r="J28" s="119">
        <v>-0.4651222940205969</v>
      </c>
      <c r="K28" s="119">
        <v>-0.42837093615035393</v>
      </c>
      <c r="L28" s="119">
        <v>-0.46490021451932195</v>
      </c>
      <c r="M28" s="119">
        <v>-9.4119946463552262E-2</v>
      </c>
      <c r="N28" s="119">
        <v>-1.8767809299092608E-2</v>
      </c>
    </row>
    <row r="29" spans="1:16374" s="58" customFormat="1">
      <c r="A29" s="47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6374" s="56" customFormat="1">
      <c r="A30" s="11" t="s">
        <v>124</v>
      </c>
      <c r="B30" s="1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6374" s="2" customFormat="1">
      <c r="B31" s="2" t="s">
        <v>126</v>
      </c>
      <c r="C31" s="24">
        <v>471.31124023352902</v>
      </c>
      <c r="D31" s="24">
        <v>476.93764119671869</v>
      </c>
      <c r="E31" s="24">
        <v>466.67891924668942</v>
      </c>
      <c r="F31" s="24">
        <v>474.84165654564714</v>
      </c>
      <c r="G31" s="24">
        <v>1889.7694572225844</v>
      </c>
      <c r="H31" s="24">
        <v>463.15703988489503</v>
      </c>
      <c r="I31" s="24">
        <v>466.29940511020527</v>
      </c>
      <c r="J31" s="24">
        <v>460.99956238063146</v>
      </c>
      <c r="K31" s="24">
        <v>476.48409489494026</v>
      </c>
      <c r="L31" s="24">
        <v>1866.939115235436</v>
      </c>
      <c r="M31" s="24">
        <v>467.39473087893703</v>
      </c>
      <c r="N31" s="24">
        <v>462.97135168106399</v>
      </c>
    </row>
    <row r="32" spans="1:16374" s="60" customFormat="1" ht="11.25">
      <c r="B32" s="60" t="s">
        <v>127</v>
      </c>
      <c r="C32" s="59">
        <v>59.9990496348439</v>
      </c>
      <c r="D32" s="59">
        <v>62.942806028282703</v>
      </c>
      <c r="E32" s="59">
        <v>66.710126791120999</v>
      </c>
      <c r="F32" s="59">
        <v>70.95398716110229</v>
      </c>
      <c r="G32" s="59">
        <v>260.60596961534992</v>
      </c>
      <c r="H32" s="59">
        <v>77.059744176292398</v>
      </c>
      <c r="I32" s="59">
        <v>83.383350002442796</v>
      </c>
      <c r="J32" s="59">
        <v>89.205226076479505</v>
      </c>
      <c r="K32" s="59">
        <v>96.133687986309809</v>
      </c>
      <c r="L32" s="59">
        <v>345.78200824152452</v>
      </c>
      <c r="M32" s="59">
        <v>105.250496464314</v>
      </c>
      <c r="N32" s="59">
        <v>112.639416115214</v>
      </c>
    </row>
    <row r="33" spans="1:17" s="2" customFormat="1">
      <c r="B33" s="2" t="s">
        <v>52</v>
      </c>
      <c r="C33" s="24">
        <v>84.858079668036467</v>
      </c>
      <c r="D33" s="24">
        <v>86.144757426870484</v>
      </c>
      <c r="E33" s="24">
        <v>87.162093764685295</v>
      </c>
      <c r="F33" s="24">
        <v>88.511556633819239</v>
      </c>
      <c r="G33" s="24">
        <v>346.67648749341146</v>
      </c>
      <c r="H33" s="24">
        <v>89.215374477310917</v>
      </c>
      <c r="I33" s="24">
        <v>90.051064242356716</v>
      </c>
      <c r="J33" s="24">
        <v>91.052298366461116</v>
      </c>
      <c r="K33" s="24">
        <v>93.352368378899769</v>
      </c>
      <c r="L33" s="24">
        <v>363.68141315106658</v>
      </c>
      <c r="M33" s="24">
        <v>101.632708532766</v>
      </c>
      <c r="N33" s="24">
        <v>111.17361359730499</v>
      </c>
    </row>
    <row r="34" spans="1:17" s="120" customFormat="1" ht="11.25">
      <c r="B34" s="60" t="s">
        <v>162</v>
      </c>
      <c r="C34" s="59">
        <v>37.608328614219779</v>
      </c>
      <c r="D34" s="59">
        <v>37.770139011399905</v>
      </c>
      <c r="E34" s="59">
        <v>38.051002654534763</v>
      </c>
      <c r="F34" s="59">
        <v>39.394930729354918</v>
      </c>
      <c r="G34" s="59">
        <v>152.82440100950936</v>
      </c>
      <c r="H34" s="59">
        <v>39.740820149137001</v>
      </c>
      <c r="I34" s="59">
        <v>39.480594139235194</v>
      </c>
      <c r="J34" s="59">
        <v>38.870282956402598</v>
      </c>
      <c r="K34" s="59">
        <v>40.19360750494441</v>
      </c>
      <c r="L34" s="59">
        <v>158.28530474971919</v>
      </c>
      <c r="M34" s="59">
        <v>41.521080416843063</v>
      </c>
      <c r="N34" s="59">
        <v>42.318366417088122</v>
      </c>
    </row>
    <row r="35" spans="1:17" s="120" customFormat="1" ht="11.25">
      <c r="B35" s="60" t="s">
        <v>114</v>
      </c>
      <c r="C35" s="59">
        <v>40.009548379952449</v>
      </c>
      <c r="D35" s="59">
        <v>41.562783845892383</v>
      </c>
      <c r="E35" s="59">
        <v>42.094273810192675</v>
      </c>
      <c r="F35" s="59">
        <v>41.878707125390399</v>
      </c>
      <c r="G35" s="59">
        <v>165.54531316142791</v>
      </c>
      <c r="H35" s="59">
        <v>42.391366085396193</v>
      </c>
      <c r="I35" s="59">
        <v>43.514896574888148</v>
      </c>
      <c r="J35" s="59">
        <v>44.198475447823718</v>
      </c>
      <c r="K35" s="59">
        <v>44.599540790450874</v>
      </c>
      <c r="L35" s="59">
        <v>174.70427889855893</v>
      </c>
      <c r="M35" s="59">
        <v>48.610705732952496</v>
      </c>
      <c r="N35" s="59">
        <v>52.883359574201897</v>
      </c>
    </row>
    <row r="36" spans="1:17" s="120" customFormat="1" ht="11.25">
      <c r="B36" s="60" t="s">
        <v>163</v>
      </c>
      <c r="C36" s="59">
        <v>5.1523715065378495</v>
      </c>
      <c r="D36" s="59">
        <v>6.0186316546750334</v>
      </c>
      <c r="E36" s="59">
        <v>6.0247730519687428</v>
      </c>
      <c r="F36" s="59">
        <v>6.6386850516757789</v>
      </c>
      <c r="G36" s="59">
        <v>23.834461264857403</v>
      </c>
      <c r="H36" s="59">
        <v>6.5792414230222835</v>
      </c>
      <c r="I36" s="59">
        <v>6.6906042460508965</v>
      </c>
      <c r="J36" s="59">
        <v>6.4165554852568665</v>
      </c>
      <c r="K36" s="59">
        <v>6.3517780134804491</v>
      </c>
      <c r="L36" s="59">
        <v>26.038179167810497</v>
      </c>
      <c r="M36" s="59">
        <v>6.4019780548927105</v>
      </c>
      <c r="N36" s="59">
        <v>6.8996593541606099</v>
      </c>
    </row>
    <row r="37" spans="1:17" s="120" customFormat="1" ht="11.25">
      <c r="B37" s="60" t="s">
        <v>164</v>
      </c>
      <c r="C37" s="59">
        <v>1.818069715540374</v>
      </c>
      <c r="D37" s="59">
        <v>0.48475160947294582</v>
      </c>
      <c r="E37" s="59">
        <v>0.74382645157045868</v>
      </c>
      <c r="F37" s="59">
        <v>0.73979240628253695</v>
      </c>
      <c r="G37" s="59">
        <v>2.3068553703012418</v>
      </c>
      <c r="H37" s="59">
        <v>0.47755906180822172</v>
      </c>
      <c r="I37" s="59">
        <v>0.40166472616776128</v>
      </c>
      <c r="J37" s="59">
        <v>1.5669844769779453</v>
      </c>
      <c r="K37" s="59">
        <v>2.20744207002403</v>
      </c>
      <c r="L37" s="59">
        <v>4.6536503349779581</v>
      </c>
      <c r="M37" s="59">
        <v>5.0989443280776774</v>
      </c>
      <c r="N37" s="59">
        <v>9.0722282518547175</v>
      </c>
    </row>
    <row r="38" spans="1:17" s="2" customFormat="1">
      <c r="B38" s="2" t="s">
        <v>33</v>
      </c>
      <c r="C38" s="24">
        <v>0.90403843525510896</v>
      </c>
      <c r="D38" s="24">
        <v>1.067667470830769</v>
      </c>
      <c r="E38" s="24">
        <v>1.147731972578832</v>
      </c>
      <c r="F38" s="24">
        <v>1.383436067532462</v>
      </c>
      <c r="G38" s="24">
        <v>4.5028739461971714</v>
      </c>
      <c r="H38" s="24">
        <v>1.0625942120998526</v>
      </c>
      <c r="I38" s="24">
        <v>1.2869078850270435</v>
      </c>
      <c r="J38" s="24">
        <v>1.5175730187471299</v>
      </c>
      <c r="K38" s="24">
        <v>1.7288699118013766</v>
      </c>
      <c r="L38" s="24">
        <v>5.5959450276754019</v>
      </c>
      <c r="M38" s="24">
        <v>1.7916573147034101</v>
      </c>
      <c r="N38" s="24">
        <v>1.92677703013526</v>
      </c>
    </row>
    <row r="39" spans="1:17" s="2" customFormat="1" ht="13.5" thickBot="1">
      <c r="B39" s="8" t="s">
        <v>55</v>
      </c>
      <c r="C39" s="51">
        <v>36.843460606552398</v>
      </c>
      <c r="D39" s="51">
        <v>35.654098227245399</v>
      </c>
      <c r="E39" s="51">
        <v>40.466033669549702</v>
      </c>
      <c r="F39" s="51">
        <v>55.314323910173997</v>
      </c>
      <c r="G39" s="51">
        <v>168.2779164135215</v>
      </c>
      <c r="H39" s="51">
        <v>47.73472557296418</v>
      </c>
      <c r="I39" s="51">
        <v>52.560143236950012</v>
      </c>
      <c r="J39" s="51">
        <v>52.19539424020229</v>
      </c>
      <c r="K39" s="51">
        <v>71.521025321321645</v>
      </c>
      <c r="L39" s="51">
        <v>224.00196772063191</v>
      </c>
      <c r="M39" s="51">
        <v>58.146298340209569</v>
      </c>
      <c r="N39" s="51">
        <v>56.906670550143986</v>
      </c>
    </row>
    <row r="40" spans="1:17" s="2" customFormat="1" ht="13.5" thickBot="1">
      <c r="A40" s="61" t="s">
        <v>57</v>
      </c>
      <c r="B40" s="116"/>
      <c r="C40" s="62">
        <v>593</v>
      </c>
      <c r="D40" s="62">
        <v>599</v>
      </c>
      <c r="E40" s="62">
        <v>595</v>
      </c>
      <c r="F40" s="62">
        <v>618</v>
      </c>
      <c r="G40" s="62">
        <v>2405</v>
      </c>
      <c r="H40" s="62">
        <v>601.16973414726999</v>
      </c>
      <c r="I40" s="62">
        <v>610.19752047453903</v>
      </c>
      <c r="J40" s="62">
        <v>605.76482800604208</v>
      </c>
      <c r="K40" s="62">
        <v>643.08635850696305</v>
      </c>
      <c r="L40" s="62">
        <v>2460.2184411348098</v>
      </c>
      <c r="M40" s="62">
        <v>628.965395066616</v>
      </c>
      <c r="N40" s="62">
        <v>632.97841285864797</v>
      </c>
    </row>
    <row r="41" spans="1:17" s="89" customFormat="1">
      <c r="B41" s="100" t="s">
        <v>143</v>
      </c>
      <c r="C41" s="99">
        <v>-1.2999999999999999E-2</v>
      </c>
      <c r="D41" s="99">
        <v>-7.0000000000000001E-3</v>
      </c>
      <c r="E41" s="99">
        <v>3.0000000000000001E-3</v>
      </c>
      <c r="F41" s="99">
        <v>1.2999999999999999E-2</v>
      </c>
      <c r="G41" s="99">
        <v>-1E-3</v>
      </c>
      <c r="H41" s="99">
        <v>1.2E-2</v>
      </c>
      <c r="I41" s="99">
        <v>1.8779096211662738E-2</v>
      </c>
      <c r="J41" s="99">
        <v>1.8092147909226641E-2</v>
      </c>
      <c r="K41" s="99">
        <v>4.0592813117547921E-2</v>
      </c>
      <c r="L41" s="99">
        <v>2.2959850783581537E-2</v>
      </c>
      <c r="M41" s="99">
        <v>4.6235961893146271E-2</v>
      </c>
      <c r="N41" s="99">
        <v>3.7333636436924111E-2</v>
      </c>
    </row>
    <row r="42" spans="1:17" s="89" customFormat="1">
      <c r="B42" s="89" t="s">
        <v>144</v>
      </c>
      <c r="C42" s="99">
        <v>2E-3</v>
      </c>
      <c r="D42" s="99">
        <v>7.0000000000000001E-3</v>
      </c>
      <c r="E42" s="99">
        <v>-4.2999999999999997E-2</v>
      </c>
      <c r="F42" s="99">
        <v>2.3E-2</v>
      </c>
      <c r="G42" s="99">
        <v>1.2E-2</v>
      </c>
      <c r="H42" s="99">
        <v>1.9E-2</v>
      </c>
      <c r="I42" s="99">
        <v>2.5999999999999999E-2</v>
      </c>
      <c r="J42" s="99">
        <v>2.1000000000000001E-2</v>
      </c>
      <c r="K42" s="99">
        <v>3.5999999999999997E-2</v>
      </c>
      <c r="L42" s="99">
        <v>2.5999999999999999E-2</v>
      </c>
      <c r="M42" s="99">
        <v>5.1999999999999998E-2</v>
      </c>
      <c r="N42" s="99">
        <v>4.5056770355385252E-2</v>
      </c>
    </row>
    <row r="43" spans="1:17" s="13" customFormat="1">
      <c r="A43" s="27"/>
      <c r="B43" s="2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7" s="90" customFormat="1">
      <c r="A44" s="114" t="s">
        <v>133</v>
      </c>
      <c r="B44" s="114"/>
      <c r="C44" s="134">
        <v>-187.88320284154003</v>
      </c>
      <c r="D44" s="134">
        <v>-200.38759275622294</v>
      </c>
      <c r="E44" s="134">
        <v>-188.50736118499407</v>
      </c>
      <c r="F44" s="134">
        <v>-213.97738834131934</v>
      </c>
      <c r="G44" s="134">
        <v>-790.75554512407643</v>
      </c>
      <c r="H44" s="134">
        <v>-195.51363373480001</v>
      </c>
      <c r="I44" s="134">
        <v>-197.12122067896001</v>
      </c>
      <c r="J44" s="134">
        <v>-197.67406967078801</v>
      </c>
      <c r="K44" s="134">
        <v>-211.56912635766884</v>
      </c>
      <c r="L44" s="134">
        <v>-801.87805044221682</v>
      </c>
      <c r="M44" s="134">
        <v>-206.35082448257896</v>
      </c>
      <c r="N44" s="134">
        <v>-207.41891770316005</v>
      </c>
    </row>
    <row r="45" spans="1:17">
      <c r="B45" s="55" t="s">
        <v>139</v>
      </c>
      <c r="C45" s="135">
        <v>-101.23848255407201</v>
      </c>
      <c r="D45" s="135">
        <v>-102.969268026275</v>
      </c>
      <c r="E45" s="135">
        <v>-101.306684951566</v>
      </c>
      <c r="F45" s="135">
        <v>-100.62578805224199</v>
      </c>
      <c r="G45" s="135">
        <v>-406.14022358415502</v>
      </c>
      <c r="H45" s="135">
        <v>-103.404144648187</v>
      </c>
      <c r="I45" s="135">
        <v>-104.56995643909399</v>
      </c>
      <c r="J45" s="135">
        <v>-106.08010226672003</v>
      </c>
      <c r="K45" s="135">
        <v>-112.87809122388002</v>
      </c>
      <c r="L45" s="135">
        <v>-426.93229457788101</v>
      </c>
      <c r="M45" s="135">
        <v>-108.525129338496</v>
      </c>
      <c r="N45" s="135">
        <v>-108.176956274587</v>
      </c>
      <c r="O45" s="163"/>
    </row>
    <row r="46" spans="1:17">
      <c r="B46" s="55" t="s">
        <v>140</v>
      </c>
      <c r="C46" s="135">
        <v>-86.644720287466896</v>
      </c>
      <c r="D46" s="135">
        <v>-97.321934864984115</v>
      </c>
      <c r="E46" s="135">
        <v>-86.627002665997992</v>
      </c>
      <c r="F46" s="135">
        <v>-116.64229318504002</v>
      </c>
      <c r="G46" s="135">
        <v>-387.23595100348905</v>
      </c>
      <c r="H46" s="135">
        <v>-92.269746624525595</v>
      </c>
      <c r="I46" s="135">
        <v>-92.829920854495413</v>
      </c>
      <c r="J46" s="135">
        <v>-91.795126035381969</v>
      </c>
      <c r="K46" s="135">
        <v>-95.60845501084296</v>
      </c>
      <c r="L46" s="135">
        <v>-372.50324852524591</v>
      </c>
      <c r="M46" s="135">
        <v>-98.080629809547204</v>
      </c>
      <c r="N46" s="135">
        <v>-99.15123317279081</v>
      </c>
      <c r="O46" s="163"/>
      <c r="Q46" s="164"/>
    </row>
    <row r="47" spans="1:17" s="2" customFormat="1">
      <c r="A47" s="37" t="s">
        <v>18</v>
      </c>
      <c r="B47" s="37"/>
      <c r="C47" s="134">
        <v>293.64277155584796</v>
      </c>
      <c r="D47" s="134">
        <v>282.14604539020416</v>
      </c>
      <c r="E47" s="134">
        <v>283.43958245968088</v>
      </c>
      <c r="F47" s="134">
        <v>270.70658957698049</v>
      </c>
      <c r="G47" s="134">
        <v>1129.9349889827135</v>
      </c>
      <c r="H47" s="134">
        <v>285.84851290737316</v>
      </c>
      <c r="I47" s="134">
        <v>290.7960074605337</v>
      </c>
      <c r="J47" s="134">
        <v>281.70742620690612</v>
      </c>
      <c r="K47" s="134">
        <v>294.65911906823123</v>
      </c>
      <c r="L47" s="134">
        <v>1146.8262660726532</v>
      </c>
      <c r="M47" s="134">
        <v>290.69870817997804</v>
      </c>
      <c r="N47" s="134">
        <v>291.30654374095303</v>
      </c>
      <c r="O47" s="163"/>
      <c r="Q47" s="163"/>
    </row>
    <row r="48" spans="1:17" s="13" customFormat="1">
      <c r="B48" s="27" t="s">
        <v>20</v>
      </c>
      <c r="C48" s="33">
        <v>0.49500850123095808</v>
      </c>
      <c r="D48" s="33">
        <v>0.47101945784565896</v>
      </c>
      <c r="E48" s="33">
        <v>0.4766004174957274</v>
      </c>
      <c r="F48" s="33">
        <v>0.4376914284921733</v>
      </c>
      <c r="G48" s="33">
        <v>0.46974590645638548</v>
      </c>
      <c r="H48" s="33">
        <v>0.4754871988238652</v>
      </c>
      <c r="I48" s="33">
        <v>0.47656045412047426</v>
      </c>
      <c r="J48" s="33">
        <v>0.4650442105299934</v>
      </c>
      <c r="K48" s="33">
        <v>0.45819525662515243</v>
      </c>
      <c r="L48" s="33">
        <v>0.46614814639941632</v>
      </c>
      <c r="M48" s="33">
        <v>0.46218553589770878</v>
      </c>
      <c r="N48" s="33">
        <v>0.46021560581404419</v>
      </c>
      <c r="O48" s="163"/>
    </row>
    <row r="49" spans="1:15" s="13" customFormat="1">
      <c r="B49" s="100" t="s">
        <v>143</v>
      </c>
      <c r="C49" s="33">
        <v>-5.3999999999999999E-2</v>
      </c>
      <c r="D49" s="33">
        <v>-8.1000000000000003E-2</v>
      </c>
      <c r="E49" s="33">
        <v>-7.0999999999999994E-2</v>
      </c>
      <c r="F49" s="33">
        <v>-0.13600000000000001</v>
      </c>
      <c r="G49" s="33">
        <v>-8.5999999999999993E-2</v>
      </c>
      <c r="H49" s="33">
        <v>-2.6543335656373901E-2</v>
      </c>
      <c r="I49" s="33">
        <v>3.0657746977692968E-2</v>
      </c>
      <c r="J49" s="33">
        <v>-6.1112009753301333E-3</v>
      </c>
      <c r="K49" s="33">
        <v>8.8481516200548116E-2</v>
      </c>
      <c r="L49" s="33">
        <v>1.4948892860771501E-2</v>
      </c>
      <c r="M49" s="33">
        <v>1.6967712104825727E-2</v>
      </c>
      <c r="N49" s="175">
        <v>1.2999999999999999E-2</v>
      </c>
      <c r="O49" s="163"/>
    </row>
    <row r="50" spans="1:15" s="13" customFormat="1">
      <c r="B50" s="89" t="s">
        <v>144</v>
      </c>
      <c r="C50" s="33">
        <v>-4.1000000000000002E-2</v>
      </c>
      <c r="D50" s="33">
        <v>-7.0000000000000007E-2</v>
      </c>
      <c r="E50" s="33">
        <v>-6.4000000000000001E-2</v>
      </c>
      <c r="F50" s="33">
        <v>-0.13600000000000001</v>
      </c>
      <c r="G50" s="33">
        <v>-7.5999999999999998E-2</v>
      </c>
      <c r="H50" s="33">
        <v>-0.03</v>
      </c>
      <c r="I50" s="33">
        <v>2.9000000000000001E-2</v>
      </c>
      <c r="J50" s="33">
        <v>-4.0000000000000001E-3</v>
      </c>
      <c r="K50" s="33">
        <v>8.7999999999999995E-2</v>
      </c>
      <c r="L50" s="33">
        <v>1.4999999999999999E-2</v>
      </c>
      <c r="M50" s="33">
        <v>2.8000000000000001E-2</v>
      </c>
      <c r="N50" s="175">
        <v>1.9E-2</v>
      </c>
      <c r="O50" s="163"/>
    </row>
    <row r="51" spans="1: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163"/>
    </row>
    <row r="52" spans="1:15">
      <c r="A52" s="11" t="s">
        <v>19</v>
      </c>
      <c r="B52" s="1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164"/>
    </row>
    <row r="53" spans="1:15" s="90" customFormat="1">
      <c r="A53" s="114" t="s">
        <v>19</v>
      </c>
      <c r="B53" s="114"/>
      <c r="C53" s="134">
        <v>63.951180886077196</v>
      </c>
      <c r="D53" s="134">
        <v>76.67003834492921</v>
      </c>
      <c r="E53" s="134">
        <v>104.01621167294201</v>
      </c>
      <c r="F53" s="134">
        <v>118.83434052993502</v>
      </c>
      <c r="G53" s="134">
        <v>363.47177143388342</v>
      </c>
      <c r="H53" s="134">
        <v>53.762798482954295</v>
      </c>
      <c r="I53" s="134">
        <v>86.091918160199612</v>
      </c>
      <c r="J53" s="134">
        <v>106.67515180163218</v>
      </c>
      <c r="K53" s="134">
        <v>146.60907793443897</v>
      </c>
      <c r="L53" s="134">
        <v>394.13894637922505</v>
      </c>
      <c r="M53" s="134">
        <v>63.049146830458589</v>
      </c>
      <c r="N53" s="134">
        <v>83.627699909442484</v>
      </c>
    </row>
    <row r="54" spans="1:15">
      <c r="B54" s="8" t="s">
        <v>134</v>
      </c>
      <c r="C54" s="48">
        <v>0.10780574653562087</v>
      </c>
      <c r="D54" s="48">
        <v>0.12799427985705253</v>
      </c>
      <c r="E54" s="48">
        <v>0.17490207076740955</v>
      </c>
      <c r="F54" s="48">
        <v>0.19213707483718942</v>
      </c>
      <c r="G54" s="48">
        <v>0.15110548696012618</v>
      </c>
      <c r="H54" s="48">
        <v>8.943031465017813E-2</v>
      </c>
      <c r="I54" s="48">
        <v>0.14108860700261028</v>
      </c>
      <c r="J54" s="48">
        <v>0.17609994319539551</v>
      </c>
      <c r="K54" s="48">
        <v>0.22797727862680559</v>
      </c>
      <c r="L54" s="48">
        <v>0.16020485814967836</v>
      </c>
      <c r="M54" s="48">
        <v>0.1002426323053605</v>
      </c>
      <c r="N54" s="48">
        <v>0.13211777559958926</v>
      </c>
      <c r="O54" s="164"/>
    </row>
    <row r="55" spans="1:15" s="90" customFormat="1">
      <c r="A55" s="114" t="s">
        <v>135</v>
      </c>
      <c r="B55" s="114"/>
      <c r="C55" s="134">
        <v>0</v>
      </c>
      <c r="D55" s="134">
        <v>8.3517218489725895</v>
      </c>
      <c r="E55" s="134">
        <v>0</v>
      </c>
      <c r="F55" s="134">
        <v>0</v>
      </c>
      <c r="G55" s="134">
        <v>8.3517218489725895</v>
      </c>
      <c r="H55" s="134">
        <v>0</v>
      </c>
      <c r="I55" s="134">
        <v>38.086432420409103</v>
      </c>
      <c r="J55" s="134">
        <v>0.22954791449579659</v>
      </c>
      <c r="K55" s="134">
        <v>0</v>
      </c>
      <c r="L55" s="134">
        <v>38.3159803349049</v>
      </c>
      <c r="M55" s="134">
        <v>9.6623441069049205E-3</v>
      </c>
      <c r="N55" s="134">
        <v>0</v>
      </c>
    </row>
    <row r="56" spans="1:15">
      <c r="B56" s="8" t="s">
        <v>134</v>
      </c>
      <c r="C56" s="48">
        <v>0</v>
      </c>
      <c r="D56" s="48">
        <v>1.3942508008362792E-2</v>
      </c>
      <c r="E56" s="48">
        <v>0</v>
      </c>
      <c r="F56" s="48">
        <v>0</v>
      </c>
      <c r="G56" s="48">
        <v>3.4720467891248283E-3</v>
      </c>
      <c r="H56" s="48">
        <v>0</v>
      </c>
      <c r="I56" s="48">
        <v>6.2416563723153039E-2</v>
      </c>
      <c r="J56" s="48">
        <v>3.7893899395147418E-4</v>
      </c>
      <c r="K56" s="48">
        <v>0</v>
      </c>
      <c r="L56" s="48">
        <v>1.5574218814989096E-2</v>
      </c>
      <c r="M56" s="48">
        <v>1.5362282540014059E-5</v>
      </c>
      <c r="N56" s="48">
        <v>0</v>
      </c>
    </row>
    <row r="57" spans="1:15" s="90" customFormat="1">
      <c r="A57" s="114" t="s">
        <v>136</v>
      </c>
      <c r="B57" s="114"/>
      <c r="C57" s="134">
        <v>64</v>
      </c>
      <c r="D57" s="134">
        <v>85</v>
      </c>
      <c r="E57" s="134">
        <v>104</v>
      </c>
      <c r="F57" s="134">
        <v>119</v>
      </c>
      <c r="G57" s="134">
        <v>372</v>
      </c>
      <c r="H57" s="134">
        <v>54</v>
      </c>
      <c r="I57" s="134">
        <v>124</v>
      </c>
      <c r="J57" s="134">
        <v>106.9</v>
      </c>
      <c r="K57" s="134">
        <v>146.60907793443948</v>
      </c>
      <c r="L57" s="134">
        <v>432.45492671413007</v>
      </c>
      <c r="M57" s="134">
        <v>63.058809174565496</v>
      </c>
      <c r="N57" s="134">
        <v>83.627699909442484</v>
      </c>
    </row>
    <row r="58" spans="1:15">
      <c r="B58" s="8" t="s">
        <v>58</v>
      </c>
      <c r="C58" s="33">
        <v>0.10792580101180438</v>
      </c>
      <c r="D58" s="33">
        <v>0.14190317195325541</v>
      </c>
      <c r="E58" s="33">
        <v>0.17478991596638654</v>
      </c>
      <c r="F58" s="33">
        <v>0.19255663430420711</v>
      </c>
      <c r="G58" s="40">
        <v>0.15467775467775469</v>
      </c>
      <c r="H58" s="40">
        <v>8.8999999999999996E-2</v>
      </c>
      <c r="I58" s="40">
        <v>0.20319585169478549</v>
      </c>
      <c r="J58" s="40">
        <v>0.17647112387142913</v>
      </c>
      <c r="K58" s="40">
        <v>0.22797727862691813</v>
      </c>
      <c r="L58" s="40">
        <v>0.17577907696468867</v>
      </c>
      <c r="M58" s="40">
        <v>0.10025799458790051</v>
      </c>
      <c r="N58" s="40">
        <v>0.13211777559958926</v>
      </c>
    </row>
    <row r="59" spans="1: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5">
      <c r="A60" s="11" t="s">
        <v>137</v>
      </c>
      <c r="B60" s="11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2" spans="1:15">
      <c r="A62" s="8" t="s">
        <v>117</v>
      </c>
      <c r="C62" s="135">
        <v>411.27931501705399</v>
      </c>
      <c r="D62" s="135">
        <v>415.29039520481041</v>
      </c>
      <c r="E62" s="135">
        <v>411.71800229084141</v>
      </c>
      <c r="F62" s="135">
        <v>425.12166676262535</v>
      </c>
      <c r="G62" s="135">
        <v>1663.4093792753313</v>
      </c>
      <c r="H62" s="135">
        <v>414.71388042594293</v>
      </c>
      <c r="I62" s="135">
        <v>419.90914764955681</v>
      </c>
      <c r="J62" s="135">
        <v>416.50482984076353</v>
      </c>
      <c r="K62" s="135">
        <v>440.77309692697651</v>
      </c>
      <c r="L62" s="135">
        <v>1691.9009548432398</v>
      </c>
      <c r="M62" s="135">
        <v>431.95605198109325</v>
      </c>
      <c r="N62" s="135">
        <v>435.19299227953314</v>
      </c>
    </row>
    <row r="63" spans="1:15">
      <c r="A63" s="8" t="s">
        <v>18</v>
      </c>
      <c r="C63" s="135">
        <v>198.56957757238911</v>
      </c>
      <c r="D63" s="135">
        <v>187.9093756203302</v>
      </c>
      <c r="E63" s="135">
        <v>191.57043813682759</v>
      </c>
      <c r="F63" s="135">
        <v>174.78854621825502</v>
      </c>
      <c r="G63" s="135">
        <v>752.83793754780186</v>
      </c>
      <c r="H63" s="135">
        <v>189.05193608945333</v>
      </c>
      <c r="I63" s="135">
        <v>193.44495730793821</v>
      </c>
      <c r="J63" s="135">
        <v>189.26096962576625</v>
      </c>
      <c r="K63" s="135">
        <v>197.68662456943284</v>
      </c>
      <c r="L63" s="135">
        <v>769.44448759259069</v>
      </c>
      <c r="M63" s="135">
        <v>195.75621135101119</v>
      </c>
      <c r="N63" s="135">
        <v>195.39904243010687</v>
      </c>
    </row>
    <row r="64" spans="1:15">
      <c r="A64" s="8" t="s">
        <v>138</v>
      </c>
      <c r="C64" s="135">
        <v>43.776584342561563</v>
      </c>
      <c r="D64" s="135">
        <v>57.582260164810648</v>
      </c>
      <c r="E64" s="135">
        <v>69.068582654853813</v>
      </c>
      <c r="F64" s="135">
        <v>82.737669578867227</v>
      </c>
      <c r="G64" s="135">
        <v>253.16509674109324</v>
      </c>
      <c r="H64" s="135">
        <v>35.129167827756547</v>
      </c>
      <c r="I64" s="135">
        <v>87.929209495248685</v>
      </c>
      <c r="J64" s="135">
        <v>74.040967457806119</v>
      </c>
      <c r="K64" s="135">
        <v>103.85232690978499</v>
      </c>
      <c r="L64" s="135">
        <v>300.95167169059636</v>
      </c>
      <c r="M64" s="135">
        <v>45.313035836951428</v>
      </c>
      <c r="N64" s="135">
        <v>61.996229959491743</v>
      </c>
    </row>
    <row r="66" spans="1:14">
      <c r="A66" s="31" t="s">
        <v>69</v>
      </c>
      <c r="B66" s="31"/>
    </row>
    <row r="73" spans="1:1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</sheetData>
  <hyperlinks>
    <hyperlink ref="A1" location="Index!A1" display="Back to index"/>
  </hyperlinks>
  <pageMargins left="0.7" right="0.7" top="0.75" bottom="0.75" header="0.3" footer="0.3"/>
  <pageSetup paperSize="8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110"/>
  <sheetViews>
    <sheetView showGridLines="0" zoomScaleNormal="10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5" style="8" customWidth="1"/>
    <col min="2" max="2" width="35.5703125" style="8" bestFit="1" customWidth="1"/>
    <col min="3" max="3" width="9.5703125" style="54" bestFit="1" customWidth="1"/>
    <col min="4" max="5" width="9" style="54" bestFit="1" customWidth="1"/>
    <col min="6" max="6" width="9.5703125" style="54" bestFit="1" customWidth="1"/>
    <col min="7" max="14" width="9.28515625" style="54" bestFit="1" customWidth="1"/>
    <col min="15" max="16384" width="9.140625" style="7"/>
  </cols>
  <sheetData>
    <row r="1" spans="1:14" s="2" customFormat="1">
      <c r="A1" s="36" t="s">
        <v>38</v>
      </c>
      <c r="B1" s="36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</row>
    <row r="2" spans="1:14" s="55" customFormat="1">
      <c r="A2" s="55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56" customFormat="1">
      <c r="A3" s="11" t="s">
        <v>128</v>
      </c>
      <c r="B3" s="11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4" customFormat="1">
      <c r="A4" s="41" t="s">
        <v>9</v>
      </c>
      <c r="C4" s="24">
        <v>12760</v>
      </c>
      <c r="D4" s="24">
        <v>12873</v>
      </c>
      <c r="E4" s="24">
        <v>13239</v>
      </c>
      <c r="F4" s="24">
        <v>13829</v>
      </c>
      <c r="G4" s="24">
        <v>13829</v>
      </c>
      <c r="H4" s="24">
        <v>14152</v>
      </c>
      <c r="I4" s="24">
        <v>14405.929</v>
      </c>
      <c r="J4" s="24">
        <v>14555.359</v>
      </c>
      <c r="K4" s="24">
        <v>15139.8</v>
      </c>
      <c r="L4" s="24">
        <v>15139.8</v>
      </c>
      <c r="M4" s="24">
        <v>15355.707999999999</v>
      </c>
      <c r="N4" s="24">
        <v>15606.441000000001</v>
      </c>
    </row>
    <row r="5" spans="1:14" s="22" customFormat="1">
      <c r="B5" s="22" t="s">
        <v>10</v>
      </c>
      <c r="C5" s="51">
        <v>2861</v>
      </c>
      <c r="D5" s="51">
        <v>2806</v>
      </c>
      <c r="E5" s="51">
        <v>2925</v>
      </c>
      <c r="F5" s="51">
        <v>3139</v>
      </c>
      <c r="G5" s="51">
        <v>3139</v>
      </c>
      <c r="H5" s="51">
        <v>3396</v>
      </c>
      <c r="I5" s="51">
        <v>3456.7739999999999</v>
      </c>
      <c r="J5" s="51">
        <v>3317.4769999999999</v>
      </c>
      <c r="K5" s="51">
        <v>3233.3429999999998</v>
      </c>
      <c r="L5" s="51">
        <v>3233.3429999999998</v>
      </c>
      <c r="M5" s="51">
        <v>3063.3359999999998</v>
      </c>
      <c r="N5" s="51">
        <v>3064.7890000000002</v>
      </c>
    </row>
    <row r="6" spans="1:14" s="22" customFormat="1">
      <c r="B6" s="22" t="s">
        <v>11</v>
      </c>
      <c r="C6" s="51">
        <v>5968</v>
      </c>
      <c r="D6" s="51">
        <v>6137</v>
      </c>
      <c r="E6" s="51">
        <v>6405</v>
      </c>
      <c r="F6" s="51">
        <v>6753</v>
      </c>
      <c r="G6" s="51">
        <v>6753</v>
      </c>
      <c r="H6" s="51">
        <v>6939</v>
      </c>
      <c r="I6" s="51">
        <v>7154.6750000000002</v>
      </c>
      <c r="J6" s="51">
        <v>7391.1040000000003</v>
      </c>
      <c r="K6" s="51">
        <v>8012.24</v>
      </c>
      <c r="L6" s="51">
        <v>8012.24</v>
      </c>
      <c r="M6" s="51">
        <v>8357.1620000000003</v>
      </c>
      <c r="N6" s="51">
        <v>8593.7610000000004</v>
      </c>
    </row>
    <row r="7" spans="1:14" s="22" customFormat="1">
      <c r="B7" s="22" t="s">
        <v>12</v>
      </c>
      <c r="C7" s="51">
        <v>3931</v>
      </c>
      <c r="D7" s="51">
        <v>3930</v>
      </c>
      <c r="E7" s="51">
        <v>3909</v>
      </c>
      <c r="F7" s="51">
        <v>3937</v>
      </c>
      <c r="G7" s="51">
        <v>3937</v>
      </c>
      <c r="H7" s="51">
        <v>3817</v>
      </c>
      <c r="I7" s="51">
        <v>3794.48</v>
      </c>
      <c r="J7" s="51">
        <v>3846.7779999999998</v>
      </c>
      <c r="K7" s="51">
        <v>3894.2170000000001</v>
      </c>
      <c r="L7" s="51">
        <v>3894.2170000000001</v>
      </c>
      <c r="M7" s="51">
        <v>3935.21</v>
      </c>
      <c r="N7" s="51">
        <v>3947.8910000000001</v>
      </c>
    </row>
    <row r="8" spans="1:14" s="22" customFormat="1">
      <c r="A8" s="9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22" customFormat="1">
      <c r="B9" s="22" t="s">
        <v>120</v>
      </c>
      <c r="C9" s="51">
        <v>2875.23</v>
      </c>
      <c r="D9" s="51">
        <v>3124.8409999999999</v>
      </c>
      <c r="E9" s="51">
        <v>3484.8339999999998</v>
      </c>
      <c r="F9" s="51">
        <v>3845.9189999999999</v>
      </c>
      <c r="G9" s="51">
        <v>3845.9189999999999</v>
      </c>
      <c r="H9" s="51">
        <v>4133.5810000000001</v>
      </c>
      <c r="I9" s="51">
        <v>4486.9570000000003</v>
      </c>
      <c r="J9" s="51">
        <v>5235.41</v>
      </c>
      <c r="K9" s="51">
        <v>5896.9790000000003</v>
      </c>
      <c r="L9" s="51">
        <v>5896.9790000000003</v>
      </c>
      <c r="M9" s="51">
        <v>5919.8509999999997</v>
      </c>
      <c r="N9" s="51">
        <v>6356.8959999999997</v>
      </c>
    </row>
    <row r="10" spans="1:14" s="22" customFormat="1">
      <c r="A10" s="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57" customFormat="1">
      <c r="A11" s="45" t="s">
        <v>51</v>
      </c>
      <c r="C11" s="46">
        <v>11.671928420570014</v>
      </c>
      <c r="D11" s="46">
        <v>11.603580269124178</v>
      </c>
      <c r="E11" s="46">
        <v>11.618500869331053</v>
      </c>
      <c r="F11" s="46">
        <v>12.151734743360841</v>
      </c>
      <c r="G11" s="46">
        <v>11.72379401108225</v>
      </c>
      <c r="H11" s="46">
        <v>11.178742965673642</v>
      </c>
      <c r="I11" s="46">
        <v>11.298574554057737</v>
      </c>
      <c r="J11" s="46">
        <v>11.575369582445573</v>
      </c>
      <c r="K11" s="46">
        <v>11.055134153969744</v>
      </c>
      <c r="L11" s="46">
        <v>11.277831850174104</v>
      </c>
      <c r="M11" s="46">
        <v>9.4502739306111518</v>
      </c>
      <c r="N11" s="46">
        <v>9.1723959731396807</v>
      </c>
    </row>
    <row r="12" spans="1:14" s="18" customFormat="1">
      <c r="B12" s="102" t="s">
        <v>142</v>
      </c>
      <c r="C12" s="119">
        <v>-4.3999999999999997E-2</v>
      </c>
      <c r="D12" s="119">
        <v>1.0999999999999999E-2</v>
      </c>
      <c r="E12" s="119">
        <v>-6.4035154876331823E-3</v>
      </c>
      <c r="F12" s="119">
        <v>3.7271859327064893E-2</v>
      </c>
      <c r="G12" s="119">
        <v>-1.8426436237214627E-2</v>
      </c>
      <c r="H12" s="119">
        <v>3.6499102367738345E-2</v>
      </c>
      <c r="I12" s="119">
        <v>-3.1014051690949618E-3</v>
      </c>
      <c r="J12" s="119">
        <v>-1.7854019271820731E-2</v>
      </c>
      <c r="K12" s="119">
        <v>-3.3830478204311953E-2</v>
      </c>
      <c r="L12" s="119">
        <v>-2.4504623219694377E-3</v>
      </c>
      <c r="M12" s="119">
        <v>-5.6424086495337811E-2</v>
      </c>
      <c r="N12" s="119">
        <v>-4.3183860775413696E-2</v>
      </c>
    </row>
    <row r="13" spans="1:14">
      <c r="A13" s="2"/>
      <c r="B13" s="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>
      <c r="A14" s="2" t="s">
        <v>159</v>
      </c>
      <c r="B14" s="2"/>
      <c r="C14" s="49"/>
      <c r="D14" s="49"/>
      <c r="E14" s="49"/>
      <c r="F14" s="49"/>
      <c r="G14" s="50"/>
      <c r="H14" s="50"/>
      <c r="I14" s="50"/>
      <c r="J14" s="50"/>
      <c r="K14" s="50"/>
      <c r="L14" s="50"/>
      <c r="M14" s="50"/>
      <c r="N14" s="50"/>
    </row>
    <row r="15" spans="1:14">
      <c r="A15" s="2"/>
      <c r="B15" s="22" t="s">
        <v>103</v>
      </c>
      <c r="C15" s="51">
        <v>622.62199999999996</v>
      </c>
      <c r="D15" s="51">
        <v>622.62199999999996</v>
      </c>
      <c r="E15" s="51">
        <v>622.62199999999996</v>
      </c>
      <c r="F15" s="51">
        <v>1062.6220000000001</v>
      </c>
      <c r="G15" s="51">
        <v>1062.6220000000001</v>
      </c>
      <c r="H15" s="51">
        <v>1062.6220000000001</v>
      </c>
      <c r="I15" s="51">
        <v>1062.6220000000001</v>
      </c>
      <c r="J15" s="51">
        <v>4862.2250000000004</v>
      </c>
      <c r="K15" s="51">
        <v>4974.6480000000001</v>
      </c>
      <c r="L15" s="51">
        <v>4974.6480000000001</v>
      </c>
      <c r="M15" s="51">
        <v>5029.6869999999999</v>
      </c>
      <c r="N15" s="51">
        <v>5100.6549999999997</v>
      </c>
    </row>
    <row r="16" spans="1:14">
      <c r="A16" s="2"/>
      <c r="B16" s="22" t="s">
        <v>176</v>
      </c>
      <c r="C16" s="51">
        <v>234.71799999999999</v>
      </c>
      <c r="D16" s="51">
        <v>234.71799999999999</v>
      </c>
      <c r="E16" s="51">
        <v>234.71799999999999</v>
      </c>
      <c r="F16" s="51">
        <v>234.71799999999999</v>
      </c>
      <c r="G16" s="51">
        <v>234.71799999999999</v>
      </c>
      <c r="H16" s="51">
        <v>236.018</v>
      </c>
      <c r="I16" s="51">
        <v>272.81799999999998</v>
      </c>
      <c r="J16" s="51">
        <v>3370.5390000000002</v>
      </c>
      <c r="K16" s="51">
        <v>3528.317</v>
      </c>
      <c r="L16" s="51">
        <v>3528.317</v>
      </c>
      <c r="M16" s="51">
        <v>3619.5740000000001</v>
      </c>
      <c r="N16" s="51">
        <v>3716.7669999999998</v>
      </c>
    </row>
    <row r="17" spans="1:14">
      <c r="A17" s="2"/>
      <c r="B17" s="22" t="s">
        <v>45</v>
      </c>
      <c r="C17" s="51">
        <v>191.62700000000001</v>
      </c>
      <c r="D17" s="51">
        <v>209.54900000000001</v>
      </c>
      <c r="E17" s="51">
        <v>233.30600000000001</v>
      </c>
      <c r="F17" s="51">
        <v>295.91800000000006</v>
      </c>
      <c r="G17" s="51">
        <v>295.91800000000006</v>
      </c>
      <c r="H17" s="51">
        <v>314.93799999999999</v>
      </c>
      <c r="I17" s="51">
        <v>334.23399999999998</v>
      </c>
      <c r="J17" s="51">
        <v>3917.1669999999999</v>
      </c>
      <c r="K17" s="51">
        <v>3965.5329999999999</v>
      </c>
      <c r="L17" s="51">
        <v>3965.5329999999999</v>
      </c>
      <c r="M17" s="51">
        <v>3997.43</v>
      </c>
      <c r="N17" s="51">
        <v>4020.3580000000002</v>
      </c>
    </row>
    <row r="18" spans="1:14">
      <c r="A18" s="2"/>
      <c r="B18" s="22" t="s">
        <v>56</v>
      </c>
      <c r="C18" s="51">
        <v>86.221000000000004</v>
      </c>
      <c r="D18" s="51">
        <v>101.98699999999999</v>
      </c>
      <c r="E18" s="51">
        <v>115.02500000000001</v>
      </c>
      <c r="F18" s="51">
        <v>124.40600000000001</v>
      </c>
      <c r="G18" s="51">
        <v>124.40600000000001</v>
      </c>
      <c r="H18" s="51">
        <v>130.202</v>
      </c>
      <c r="I18" s="51">
        <v>140.34899999999999</v>
      </c>
      <c r="J18" s="51">
        <v>3657.8629999999998</v>
      </c>
      <c r="K18" s="51">
        <v>3676.6289999999999</v>
      </c>
      <c r="L18" s="51">
        <v>3676.6289999999999</v>
      </c>
      <c r="M18" s="51">
        <v>3778.1709999999998</v>
      </c>
      <c r="N18" s="51">
        <v>3796.9630000000002</v>
      </c>
    </row>
    <row r="19" spans="1:14">
      <c r="A19" s="2"/>
      <c r="B19" s="22" t="s">
        <v>102</v>
      </c>
      <c r="C19" s="51">
        <v>176.08100000000002</v>
      </c>
      <c r="D19" s="51">
        <v>189.57300000000001</v>
      </c>
      <c r="E19" s="51">
        <v>208.16300000000001</v>
      </c>
      <c r="F19" s="51">
        <v>260.13499999999999</v>
      </c>
      <c r="G19" s="51">
        <v>260.13499999999999</v>
      </c>
      <c r="H19" s="51">
        <v>282.15700000000004</v>
      </c>
      <c r="I19" s="51">
        <v>295.68399999999997</v>
      </c>
      <c r="J19" s="51">
        <v>2120.3679999999999</v>
      </c>
      <c r="K19" s="51">
        <v>2113.4949999999999</v>
      </c>
      <c r="L19" s="51">
        <v>2113.4949999999999</v>
      </c>
      <c r="M19" s="51">
        <v>2116.3409999999999</v>
      </c>
      <c r="N19" s="51">
        <v>2137.6930000000002</v>
      </c>
    </row>
    <row r="20" spans="1:14">
      <c r="A20" s="2"/>
      <c r="B20" s="22" t="s">
        <v>177</v>
      </c>
      <c r="C20" s="51">
        <v>70.674999999999997</v>
      </c>
      <c r="D20" s="51">
        <v>82.010999999999996</v>
      </c>
      <c r="E20" s="51">
        <v>88.900999999999996</v>
      </c>
      <c r="F20" s="51">
        <v>93.385000000000005</v>
      </c>
      <c r="G20" s="51">
        <v>93.385000000000005</v>
      </c>
      <c r="H20" s="51">
        <v>96.977000000000004</v>
      </c>
      <c r="I20" s="51">
        <v>101.79900000000001</v>
      </c>
      <c r="J20" s="51">
        <v>1920.1780000000001</v>
      </c>
      <c r="K20" s="51">
        <v>1904.0709999999999</v>
      </c>
      <c r="L20" s="51">
        <v>1904.0709999999999</v>
      </c>
      <c r="M20" s="51">
        <v>1897.2619999999999</v>
      </c>
      <c r="N20" s="51">
        <v>1914.4649999999999</v>
      </c>
    </row>
    <row r="21" spans="1:14">
      <c r="A21" s="2"/>
      <c r="B21" s="22" t="s">
        <v>175</v>
      </c>
      <c r="C21" s="52">
        <v>1.2199646268128759</v>
      </c>
      <c r="D21" s="52">
        <v>1.243577081123264</v>
      </c>
      <c r="E21" s="52">
        <v>1.293854962261392</v>
      </c>
      <c r="F21" s="52">
        <v>1.3321839695882636</v>
      </c>
      <c r="G21" s="52">
        <v>1.3321839695882636</v>
      </c>
      <c r="H21" s="52">
        <v>1.34</v>
      </c>
      <c r="I21" s="52">
        <v>1.3786874134323519</v>
      </c>
      <c r="J21" s="52">
        <v>1.9049603734653766</v>
      </c>
      <c r="K21" s="52">
        <v>1.9309306218097959</v>
      </c>
      <c r="L21" s="52">
        <v>1.9309306218097959</v>
      </c>
      <c r="M21" s="52">
        <v>1.9913807370832284</v>
      </c>
      <c r="N21" s="52">
        <v>1.9833023847393398</v>
      </c>
    </row>
    <row r="22" spans="1:14">
      <c r="A22" s="2"/>
      <c r="B22" s="7" t="s">
        <v>158</v>
      </c>
      <c r="C22" s="53">
        <v>0.10981915795422435</v>
      </c>
      <c r="D22" s="53">
        <v>0.12776054491381791</v>
      </c>
      <c r="E22" s="53">
        <v>0.15098221664826877</v>
      </c>
      <c r="F22" s="53">
        <v>0.16908494309510314</v>
      </c>
      <c r="G22" s="53">
        <v>0.16908494309510314</v>
      </c>
      <c r="H22" s="53">
        <v>0.13330551721157424</v>
      </c>
      <c r="I22" s="53">
        <v>0.14958475591088238</v>
      </c>
      <c r="J22" s="53">
        <v>0.57320220918645926</v>
      </c>
      <c r="K22" s="53">
        <v>0.58641857515935536</v>
      </c>
      <c r="L22" s="53">
        <v>0.58641857515935536</v>
      </c>
      <c r="M22" s="53">
        <v>0.59785477897243366</v>
      </c>
      <c r="N22" s="53">
        <v>0.59359882813953135</v>
      </c>
    </row>
    <row r="23" spans="1:14">
      <c r="A23" s="2"/>
      <c r="B23" s="121" t="s">
        <v>53</v>
      </c>
      <c r="C23" s="85">
        <v>36.592502754454493</v>
      </c>
      <c r="D23" s="85">
        <v>36.003277165836096</v>
      </c>
      <c r="E23" s="85">
        <v>34.562078678583767</v>
      </c>
      <c r="F23" s="85">
        <v>35.77995308610965</v>
      </c>
      <c r="G23" s="85">
        <v>35.047262525403035</v>
      </c>
      <c r="H23" s="85">
        <v>33.602551781798269</v>
      </c>
      <c r="I23" s="85">
        <v>34.325622668075205</v>
      </c>
      <c r="J23" s="85">
        <v>33.973650043396717</v>
      </c>
      <c r="K23" s="85">
        <v>32.430774423374338</v>
      </c>
      <c r="L23" s="85">
        <v>33.606501370633303</v>
      </c>
      <c r="M23" s="85">
        <v>28.468555035592193</v>
      </c>
      <c r="N23" s="85">
        <v>29.387801271791364</v>
      </c>
    </row>
    <row r="24" spans="1:14">
      <c r="A24" s="2"/>
      <c r="B24" s="102" t="s">
        <v>142</v>
      </c>
      <c r="C24" s="119" t="s">
        <v>89</v>
      </c>
      <c r="D24" s="119" t="s">
        <v>89</v>
      </c>
      <c r="E24" s="119" t="s">
        <v>89</v>
      </c>
      <c r="F24" s="119">
        <v>0.12604097507286727</v>
      </c>
      <c r="G24" s="119">
        <v>0.1059815245738378</v>
      </c>
      <c r="H24" s="119">
        <v>2.238913663503217E-2</v>
      </c>
      <c r="I24" s="119">
        <v>-1.3808834848449969E-3</v>
      </c>
      <c r="J24" s="119">
        <v>-4.3500945246561451E-2</v>
      </c>
      <c r="K24" s="119">
        <v>-6.6982955133805921E-2</v>
      </c>
      <c r="L24" s="119">
        <v>-6.3299769125061411E-3</v>
      </c>
      <c r="M24" s="119">
        <v>-7.8580006382395373E-2</v>
      </c>
      <c r="N24" s="119">
        <v>1.3758012155192123E-2</v>
      </c>
    </row>
    <row r="25" spans="1:14">
      <c r="A25" s="7"/>
      <c r="B25" s="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>
      <c r="A26" s="14" t="s">
        <v>44</v>
      </c>
      <c r="B26" s="14"/>
      <c r="C26" s="24">
        <v>986.01599999999996</v>
      </c>
      <c r="D26" s="24">
        <v>1057.223</v>
      </c>
      <c r="E26" s="24">
        <v>1166.68</v>
      </c>
      <c r="F26" s="24">
        <v>1291.5450000000001</v>
      </c>
      <c r="G26" s="24">
        <v>1291.5450000000001</v>
      </c>
      <c r="H26" s="24">
        <v>1261.836</v>
      </c>
      <c r="I26" s="24">
        <v>1308.9359999999999</v>
      </c>
      <c r="J26" s="24">
        <v>1327.193</v>
      </c>
      <c r="K26" s="24">
        <v>1451.2750000000001</v>
      </c>
      <c r="L26" s="24">
        <v>1451.2750000000001</v>
      </c>
      <c r="M26" s="24">
        <v>1376.2370000000001</v>
      </c>
      <c r="N26" s="24">
        <v>1356.8720000000001</v>
      </c>
    </row>
    <row r="27" spans="1:14">
      <c r="B27" s="7" t="s">
        <v>54</v>
      </c>
      <c r="C27" s="85">
        <v>1.7600887009174346</v>
      </c>
      <c r="D27" s="85">
        <v>1.815186170157508</v>
      </c>
      <c r="E27" s="85">
        <v>1.810978631713944</v>
      </c>
      <c r="F27" s="85">
        <v>1.9049020012283415</v>
      </c>
      <c r="G27" s="85">
        <v>1.7981985878102147</v>
      </c>
      <c r="H27" s="85">
        <v>1.7530555409023572</v>
      </c>
      <c r="I27" s="85">
        <v>1.9269950516647765</v>
      </c>
      <c r="J27" s="85">
        <v>1.9966241336443469</v>
      </c>
      <c r="K27" s="85">
        <v>2.0857451638308944</v>
      </c>
      <c r="L27" s="85">
        <v>1.8850345982188628</v>
      </c>
      <c r="M27" s="85">
        <v>1.9665083077229193</v>
      </c>
      <c r="N27" s="85">
        <v>1.8724380958709117</v>
      </c>
    </row>
    <row r="28" spans="1:14" s="18" customFormat="1">
      <c r="B28" s="102" t="s">
        <v>142</v>
      </c>
      <c r="C28" s="119">
        <v>0.10600558970342999</v>
      </c>
      <c r="D28" s="119">
        <v>0.12292476312597089</v>
      </c>
      <c r="E28" s="119">
        <v>8.1546809884964766E-2</v>
      </c>
      <c r="F28" s="119">
        <v>4.7840140804227715E-2</v>
      </c>
      <c r="G28" s="119">
        <v>8.7956009718510808E-2</v>
      </c>
      <c r="H28" s="119">
        <v>0.1117446852640398</v>
      </c>
      <c r="I28" s="119">
        <v>0.11413508564119557</v>
      </c>
      <c r="J28" s="119">
        <v>9.854350687706992E-2</v>
      </c>
      <c r="K28" s="119">
        <v>0.13068811150836046</v>
      </c>
      <c r="L28" s="119">
        <v>8.7093883164324426E-2</v>
      </c>
      <c r="M28" s="119">
        <v>0.17265926713257773</v>
      </c>
      <c r="N28" s="119">
        <v>0.10308236998840625</v>
      </c>
    </row>
    <row r="29" spans="1:14" s="58" customFormat="1">
      <c r="A29" s="47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s="56" customFormat="1">
      <c r="A30" s="11" t="s">
        <v>124</v>
      </c>
      <c r="B30" s="11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1:14" s="2" customFormat="1">
      <c r="B31" s="2" t="s">
        <v>126</v>
      </c>
      <c r="C31" s="24">
        <v>446.04143733609902</v>
      </c>
      <c r="D31" s="24">
        <v>446.15753618307275</v>
      </c>
      <c r="E31" s="24">
        <v>455.07745103419393</v>
      </c>
      <c r="F31" s="24">
        <v>493.38808792872754</v>
      </c>
      <c r="G31" s="24">
        <v>1840.6645124820934</v>
      </c>
      <c r="H31" s="24">
        <v>469.19162874138294</v>
      </c>
      <c r="I31" s="24">
        <v>490.50588195032935</v>
      </c>
      <c r="J31" s="24">
        <v>512.24675687504146</v>
      </c>
      <c r="K31" s="24">
        <v>504.33044417966528</v>
      </c>
      <c r="L31" s="24">
        <v>1982.278584132411</v>
      </c>
      <c r="M31" s="24">
        <v>434.56958357230201</v>
      </c>
      <c r="N31" s="24">
        <v>426.2861421819</v>
      </c>
    </row>
    <row r="32" spans="1:14" s="60" customFormat="1" ht="11.25">
      <c r="B32" s="60" t="s">
        <v>127</v>
      </c>
      <c r="C32" s="59">
        <v>93.222538963695001</v>
      </c>
      <c r="D32" s="59">
        <v>96.3171544146809</v>
      </c>
      <c r="E32" s="59">
        <v>98.923197901182505</v>
      </c>
      <c r="F32" s="59">
        <v>106.02612416305</v>
      </c>
      <c r="G32" s="59">
        <v>394.48901544260838</v>
      </c>
      <c r="H32" s="59">
        <v>108.8348681714114</v>
      </c>
      <c r="I32" s="59">
        <v>120.4005479862078</v>
      </c>
      <c r="J32" s="59">
        <v>136.73909941165701</v>
      </c>
      <c r="K32" s="59">
        <v>144.6105189644604</v>
      </c>
      <c r="L32" s="59">
        <v>510.58503453373663</v>
      </c>
      <c r="M32" s="59">
        <v>133.95377573767101</v>
      </c>
      <c r="N32" s="59">
        <v>142.461605466869</v>
      </c>
    </row>
    <row r="33" spans="1:17" s="2" customFormat="1">
      <c r="B33" s="2" t="s">
        <v>52</v>
      </c>
      <c r="C33" s="24">
        <v>28.787889712608031</v>
      </c>
      <c r="D33" s="24">
        <v>28.321695779309984</v>
      </c>
      <c r="E33" s="24">
        <v>33.488686860607004</v>
      </c>
      <c r="F33" s="24">
        <v>32.879631862692086</v>
      </c>
      <c r="G33" s="24">
        <v>123.47790421521711</v>
      </c>
      <c r="H33" s="24">
        <v>35.715674417839004</v>
      </c>
      <c r="I33" s="24">
        <v>38.82575739845872</v>
      </c>
      <c r="J33" s="24">
        <v>211.46025407895374</v>
      </c>
      <c r="K33" s="24">
        <v>319.96954906285458</v>
      </c>
      <c r="L33" s="24">
        <v>606.04259402577145</v>
      </c>
      <c r="M33" s="24">
        <v>295.08391278682495</v>
      </c>
      <c r="N33" s="24">
        <v>304.39005278983501</v>
      </c>
    </row>
    <row r="34" spans="1:17" s="2" customFormat="1">
      <c r="B34" s="60" t="s">
        <v>162</v>
      </c>
      <c r="C34" s="59">
        <v>16.021966775651002</v>
      </c>
      <c r="D34" s="59">
        <v>16.6680138668792</v>
      </c>
      <c r="E34" s="59">
        <v>17.205264714361402</v>
      </c>
      <c r="F34" s="59">
        <v>21.09053088105567</v>
      </c>
      <c r="G34" s="59">
        <v>70.985776237947277</v>
      </c>
      <c r="H34" s="59">
        <v>21.037042104820578</v>
      </c>
      <c r="I34" s="59">
        <v>22.61215221222546</v>
      </c>
      <c r="J34" s="59">
        <v>47.376600547330902</v>
      </c>
      <c r="K34" s="59">
        <v>65.847795690375492</v>
      </c>
      <c r="L34" s="59">
        <v>156.87359055475244</v>
      </c>
      <c r="M34" s="59">
        <v>62.906680449303842</v>
      </c>
      <c r="N34" s="59">
        <v>64.94250019546412</v>
      </c>
    </row>
    <row r="35" spans="1:17" s="2" customFormat="1">
      <c r="B35" s="60" t="s">
        <v>114</v>
      </c>
      <c r="C35" s="59">
        <v>9.7887062107474918</v>
      </c>
      <c r="D35" s="59">
        <v>10.331588741740539</v>
      </c>
      <c r="E35" s="59">
        <v>10.790144382038255</v>
      </c>
      <c r="F35" s="59">
        <v>11.57422069460844</v>
      </c>
      <c r="G35" s="59">
        <v>42.48466002913473</v>
      </c>
      <c r="H35" s="59">
        <v>12.282309743066916</v>
      </c>
      <c r="I35" s="59">
        <v>13.882633238147825</v>
      </c>
      <c r="J35" s="59">
        <v>67.190534213290562</v>
      </c>
      <c r="K35" s="59">
        <v>97.685385924720791</v>
      </c>
      <c r="L35" s="59">
        <v>191.04086311922609</v>
      </c>
      <c r="M35" s="59">
        <v>104.1225406067188</v>
      </c>
      <c r="N35" s="59">
        <v>106.18452719432871</v>
      </c>
    </row>
    <row r="36" spans="1:17" s="2" customFormat="1">
      <c r="B36" s="60" t="s">
        <v>163</v>
      </c>
      <c r="C36" s="59">
        <v>0</v>
      </c>
      <c r="D36" s="59">
        <v>1.1239362114136E-3</v>
      </c>
      <c r="E36" s="59">
        <v>0</v>
      </c>
      <c r="F36" s="59">
        <v>2.0534921786438873E-2</v>
      </c>
      <c r="G36" s="59">
        <v>2.1658857997852471E-2</v>
      </c>
      <c r="H36" s="59">
        <v>4.1077506139740819E-3</v>
      </c>
      <c r="I36" s="59">
        <v>5.9506137597025478E-3</v>
      </c>
      <c r="J36" s="59">
        <v>76.873816842952863</v>
      </c>
      <c r="K36" s="59">
        <v>124.42179060152414</v>
      </c>
      <c r="L36" s="59">
        <v>201.30566580885068</v>
      </c>
      <c r="M36" s="59">
        <v>103.9647392875103</v>
      </c>
      <c r="N36" s="59">
        <v>100.00499528165901</v>
      </c>
    </row>
    <row r="37" spans="1:17" s="2" customFormat="1">
      <c r="B37" s="60" t="s">
        <v>164</v>
      </c>
      <c r="C37" s="59">
        <v>1.0393753332774718</v>
      </c>
      <c r="D37" s="59">
        <v>0.72573472716829401</v>
      </c>
      <c r="E37" s="59">
        <v>3.0588391667724699</v>
      </c>
      <c r="F37" s="59">
        <v>2.0032227650084899</v>
      </c>
      <c r="G37" s="59">
        <v>1.3692570078731583</v>
      </c>
      <c r="H37" s="59">
        <v>2.3922149163471613</v>
      </c>
      <c r="I37" s="59">
        <v>2.3963803049815255</v>
      </c>
      <c r="J37" s="59">
        <v>20.019302475379359</v>
      </c>
      <c r="K37" s="59">
        <v>32.014576846234213</v>
      </c>
      <c r="L37" s="59">
        <v>56.82247454294226</v>
      </c>
      <c r="M37" s="59">
        <v>24.089952443292226</v>
      </c>
      <c r="N37" s="59">
        <v>33.258030118383218</v>
      </c>
    </row>
    <row r="38" spans="1:17" s="2" customFormat="1">
      <c r="B38" s="2" t="s">
        <v>33</v>
      </c>
      <c r="C38" s="24">
        <v>5.0109141807096815</v>
      </c>
      <c r="D38" s="24">
        <v>5.590225217861736</v>
      </c>
      <c r="E38" s="24">
        <v>6.0416501822373654</v>
      </c>
      <c r="F38" s="24">
        <v>7.0245309064946415</v>
      </c>
      <c r="G38" s="24">
        <v>23.667320487303424</v>
      </c>
      <c r="H38" s="24">
        <v>6.7143280651272015</v>
      </c>
      <c r="I38" s="24">
        <v>7.4313895685363613</v>
      </c>
      <c r="J38" s="24">
        <v>8.1833816556680965</v>
      </c>
      <c r="K38" s="24">
        <v>10.045960290788347</v>
      </c>
      <c r="L38" s="24">
        <v>32.375059580120009</v>
      </c>
      <c r="M38" s="24">
        <v>8.4011512305022205</v>
      </c>
      <c r="N38" s="24">
        <v>7.7007053004004398</v>
      </c>
    </row>
    <row r="39" spans="1:17" ht="13.5" thickBot="1">
      <c r="B39" s="8" t="s">
        <v>55</v>
      </c>
      <c r="C39" s="51">
        <v>49.497501684823362</v>
      </c>
      <c r="D39" s="51">
        <v>51.854936330254596</v>
      </c>
      <c r="E39" s="51">
        <v>47.140954971687634</v>
      </c>
      <c r="F39" s="51">
        <v>55.411658261908684</v>
      </c>
      <c r="G39" s="51">
        <v>203.90505124867428</v>
      </c>
      <c r="H39" s="51">
        <v>48.015466098447973</v>
      </c>
      <c r="I39" s="51">
        <v>55.982841202648615</v>
      </c>
      <c r="J39" s="51">
        <v>82.143749337840745</v>
      </c>
      <c r="K39" s="51">
        <v>125.26265765592984</v>
      </c>
      <c r="L39" s="51">
        <v>305.32948284120812</v>
      </c>
      <c r="M39" s="51">
        <v>93.552649028151791</v>
      </c>
      <c r="N39" s="51">
        <v>92.859375409653921</v>
      </c>
    </row>
    <row r="40" spans="1:17" s="2" customFormat="1" ht="13.5" thickBot="1">
      <c r="A40" s="61" t="s">
        <v>57</v>
      </c>
      <c r="B40" s="116"/>
      <c r="C40" s="62">
        <v>529</v>
      </c>
      <c r="D40" s="62">
        <v>532</v>
      </c>
      <c r="E40" s="62">
        <v>542</v>
      </c>
      <c r="F40" s="62">
        <v>589</v>
      </c>
      <c r="G40" s="62">
        <v>2192</v>
      </c>
      <c r="H40" s="62">
        <v>559.6370973227971</v>
      </c>
      <c r="I40" s="62">
        <v>592.74587011997301</v>
      </c>
      <c r="J40" s="62">
        <v>814.03414194750405</v>
      </c>
      <c r="K40" s="62">
        <v>959.60861118923799</v>
      </c>
      <c r="L40" s="62">
        <v>2926.0257205795101</v>
      </c>
      <c r="M40" s="62">
        <v>831.607296617781</v>
      </c>
      <c r="N40" s="62">
        <v>831.23627568178904</v>
      </c>
    </row>
    <row r="41" spans="1:17" s="13" customFormat="1">
      <c r="B41" s="100" t="s">
        <v>143</v>
      </c>
      <c r="C41" s="33">
        <v>0.16300000000000001</v>
      </c>
      <c r="D41" s="33">
        <v>0.14199999999999999</v>
      </c>
      <c r="E41" s="33">
        <v>0.129</v>
      </c>
      <c r="F41" s="33">
        <v>0.12</v>
      </c>
      <c r="G41" s="33">
        <v>0.13800000000000001</v>
      </c>
      <c r="H41" s="33">
        <v>5.7000000000000002E-2</v>
      </c>
      <c r="I41" s="33">
        <v>0.11418396637031014</v>
      </c>
      <c r="J41" s="33">
        <v>0.50190801099373816</v>
      </c>
      <c r="K41" s="33">
        <v>0.62921665737389132</v>
      </c>
      <c r="L41" s="33">
        <v>0.33486574844206851</v>
      </c>
      <c r="M41" s="33">
        <v>0.4859760022987043</v>
      </c>
      <c r="N41" s="99">
        <v>0.402348489604061</v>
      </c>
    </row>
    <row r="42" spans="1:17" s="13" customFormat="1">
      <c r="B42" s="89" t="s">
        <v>144</v>
      </c>
      <c r="C42" s="33">
        <v>8.6999999999999994E-2</v>
      </c>
      <c r="D42" s="33">
        <v>0.107</v>
      </c>
      <c r="E42" s="33">
        <v>0.126</v>
      </c>
      <c r="F42" s="33">
        <v>0.14699999999999999</v>
      </c>
      <c r="G42" s="33">
        <v>0.115</v>
      </c>
      <c r="H42" s="33">
        <v>0.14599999999999999</v>
      </c>
      <c r="I42" s="33">
        <v>0.13900000000000001</v>
      </c>
      <c r="J42" s="33">
        <v>0.14000000000000001</v>
      </c>
      <c r="K42" s="33">
        <v>0.17499999999999999</v>
      </c>
      <c r="L42" s="33">
        <v>0.152</v>
      </c>
      <c r="M42" s="33">
        <v>0.11899999999999999</v>
      </c>
      <c r="N42" s="33">
        <v>0.10934316465370222</v>
      </c>
    </row>
    <row r="43" spans="1:17" s="13" customFormat="1">
      <c r="A43" s="27"/>
      <c r="B43" s="2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7" s="90" customFormat="1">
      <c r="A44" s="87" t="s">
        <v>133</v>
      </c>
      <c r="B44" s="15"/>
      <c r="C44" s="134">
        <v>-189.65274813832443</v>
      </c>
      <c r="D44" s="134">
        <v>-191.68235314370438</v>
      </c>
      <c r="E44" s="134">
        <v>-198.90271978246963</v>
      </c>
      <c r="F44" s="134">
        <v>-216.07799108779309</v>
      </c>
      <c r="G44" s="134">
        <v>-796.31581215229153</v>
      </c>
      <c r="H44" s="134">
        <v>-203.67315885526185</v>
      </c>
      <c r="I44" s="134">
        <v>-224.46624087506129</v>
      </c>
      <c r="J44" s="134">
        <v>-288.42818969170014</v>
      </c>
      <c r="K44" s="134">
        <v>-326.68233508932917</v>
      </c>
      <c r="L44" s="134">
        <v>-1043.2499245113524</v>
      </c>
      <c r="M44" s="134">
        <v>-299.5928537451606</v>
      </c>
      <c r="N44" s="134">
        <v>-297.48778740356079</v>
      </c>
    </row>
    <row r="45" spans="1:17">
      <c r="B45" s="55" t="s">
        <v>139</v>
      </c>
      <c r="C45" s="135">
        <v>-119.50390819629699</v>
      </c>
      <c r="D45" s="135">
        <v>-125.395213876407</v>
      </c>
      <c r="E45" s="135">
        <v>-128.87262623109399</v>
      </c>
      <c r="F45" s="135">
        <v>-144.60934443098296</v>
      </c>
      <c r="G45" s="135">
        <v>-518.38109273478085</v>
      </c>
      <c r="H45" s="135">
        <v>-132.30716279622101</v>
      </c>
      <c r="I45" s="135">
        <v>-146.93893757006401</v>
      </c>
      <c r="J45" s="135">
        <v>-163.94813970759401</v>
      </c>
      <c r="K45" s="135">
        <v>-168.86708303597499</v>
      </c>
      <c r="L45" s="135">
        <v>-612.06132310985402</v>
      </c>
      <c r="M45" s="135">
        <v>-148.44165152471399</v>
      </c>
      <c r="N45" s="135">
        <v>-148.91239504216006</v>
      </c>
    </row>
    <row r="46" spans="1:17">
      <c r="B46" s="55" t="s">
        <v>140</v>
      </c>
      <c r="C46" s="135">
        <v>-70.162256588069894</v>
      </c>
      <c r="D46" s="135">
        <v>-66.290266340234112</v>
      </c>
      <c r="E46" s="135">
        <v>-69.931962056274031</v>
      </c>
      <c r="F46" s="135">
        <v>-71.526031621691985</v>
      </c>
      <c r="G46" s="135">
        <v>-277.91051660626999</v>
      </c>
      <c r="H46" s="135">
        <v>-71.340716255182798</v>
      </c>
      <c r="I46" s="135">
        <v>-76.892324435981209</v>
      </c>
      <c r="J46" s="135">
        <v>-141.00784520422198</v>
      </c>
      <c r="K46" s="135">
        <v>-143.21619773712504</v>
      </c>
      <c r="L46" s="135">
        <v>-432.45708363251106</v>
      </c>
      <c r="M46" s="135">
        <v>-151.25077850362601</v>
      </c>
      <c r="N46" s="135">
        <v>-148.41781166060503</v>
      </c>
      <c r="Q46" s="164"/>
    </row>
    <row r="47" spans="1:17" s="82" customFormat="1">
      <c r="A47" s="37" t="s">
        <v>18</v>
      </c>
      <c r="B47" s="2"/>
      <c r="C47" s="134">
        <v>195.77255103394654</v>
      </c>
      <c r="D47" s="134">
        <v>189.04859831881865</v>
      </c>
      <c r="E47" s="134">
        <v>198.21717948875633</v>
      </c>
      <c r="F47" s="134">
        <v>222.40140977505681</v>
      </c>
      <c r="G47" s="134">
        <v>805.43973861657832</v>
      </c>
      <c r="H47" s="134">
        <v>198.34669390609511</v>
      </c>
      <c r="I47" s="134">
        <v>197.82670830240974</v>
      </c>
      <c r="J47" s="134">
        <v>276.45650123727171</v>
      </c>
      <c r="K47" s="134">
        <v>307.29703716728091</v>
      </c>
      <c r="L47" s="134">
        <v>979.92694061305747</v>
      </c>
      <c r="M47" s="134">
        <v>274.33292920143435</v>
      </c>
      <c r="N47" s="134">
        <v>272.39639806579419</v>
      </c>
      <c r="Q47" s="163"/>
    </row>
    <row r="48" spans="1:17" s="13" customFormat="1">
      <c r="B48" s="13" t="s">
        <v>20</v>
      </c>
      <c r="C48" s="33">
        <v>0.36984430763642712</v>
      </c>
      <c r="D48" s="33">
        <v>0.35540501737694286</v>
      </c>
      <c r="E48" s="33">
        <v>0.36588396748883734</v>
      </c>
      <c r="F48" s="33">
        <v>0.37778143883571919</v>
      </c>
      <c r="G48" s="33">
        <v>0.36749295248965003</v>
      </c>
      <c r="H48" s="33">
        <v>0.3544202034764134</v>
      </c>
      <c r="I48" s="33">
        <v>0.33374624484919524</v>
      </c>
      <c r="J48" s="33">
        <v>0.33961290686883916</v>
      </c>
      <c r="K48" s="33">
        <v>0.3202316377574484</v>
      </c>
      <c r="L48" s="33">
        <v>0.33490031674054438</v>
      </c>
      <c r="M48" s="33">
        <v>0.32988278279564187</v>
      </c>
      <c r="N48" s="33">
        <v>0.32770032544882827</v>
      </c>
    </row>
    <row r="49" spans="1:14" s="13" customFormat="1">
      <c r="B49" s="89" t="s">
        <v>143</v>
      </c>
      <c r="C49" s="33">
        <v>5.3999999999999999E-2</v>
      </c>
      <c r="D49" s="33">
        <v>2.1999999999999999E-2</v>
      </c>
      <c r="E49" s="33">
        <v>9.4E-2</v>
      </c>
      <c r="F49" s="33">
        <v>8.7999999999999995E-2</v>
      </c>
      <c r="G49" s="33">
        <v>6.5000000000000002E-2</v>
      </c>
      <c r="H49" s="33">
        <v>1.2999999999999999E-2</v>
      </c>
      <c r="I49" s="33">
        <v>4.6560846560846691E-2</v>
      </c>
      <c r="J49" s="33">
        <v>0.39646464646464641</v>
      </c>
      <c r="K49" s="33">
        <v>0.38422088815884647</v>
      </c>
      <c r="L49" s="33">
        <v>0.21730054735224824</v>
      </c>
      <c r="M49" s="33">
        <v>0.38309806833137339</v>
      </c>
      <c r="N49" s="175">
        <v>0.39900000000000002</v>
      </c>
    </row>
    <row r="50" spans="1:14" s="13" customFormat="1">
      <c r="B50" s="89" t="s">
        <v>144</v>
      </c>
      <c r="C50" s="33">
        <v>-2.9000000000000001E-2</v>
      </c>
      <c r="D50" s="33">
        <v>-4.0000000000000001E-3</v>
      </c>
      <c r="E50" s="33">
        <v>0.122</v>
      </c>
      <c r="F50" s="33">
        <v>0.11600000000000001</v>
      </c>
      <c r="G50" s="33">
        <v>3.7999999999999999E-2</v>
      </c>
      <c r="H50" s="33">
        <v>9.7000000000000003E-2</v>
      </c>
      <c r="I50" s="33">
        <v>7.2999999999999995E-2</v>
      </c>
      <c r="J50" s="33">
        <v>0.111</v>
      </c>
      <c r="K50" s="33">
        <v>0.01</v>
      </c>
      <c r="L50" s="33">
        <v>0.05</v>
      </c>
      <c r="M50" s="33">
        <v>8.0000000000000002E-3</v>
      </c>
      <c r="N50" s="175">
        <v>0.124</v>
      </c>
    </row>
    <row r="51" spans="1:14">
      <c r="A51" s="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>
      <c r="A52" s="11" t="s">
        <v>19</v>
      </c>
      <c r="B52" s="11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s="2" customFormat="1">
      <c r="A53" s="37" t="s">
        <v>19</v>
      </c>
      <c r="B53" s="37"/>
      <c r="C53" s="134">
        <v>58.676885281559706</v>
      </c>
      <c r="D53" s="134">
        <v>30.394347866111204</v>
      </c>
      <c r="E53" s="134">
        <v>121.48620877242578</v>
      </c>
      <c r="F53" s="134">
        <v>295.3384271186701</v>
      </c>
      <c r="G53" s="134">
        <v>505.89586903876676</v>
      </c>
      <c r="H53" s="134">
        <v>69.73263000770261</v>
      </c>
      <c r="I53" s="134">
        <v>103.91063675452401</v>
      </c>
      <c r="J53" s="134">
        <v>130.63298569606607</v>
      </c>
      <c r="K53" s="134">
        <v>194.24376252425188</v>
      </c>
      <c r="L53" s="134">
        <v>498.52001498254458</v>
      </c>
      <c r="M53" s="134">
        <v>96.239446058369012</v>
      </c>
      <c r="N53" s="134">
        <v>152.75440391588708</v>
      </c>
    </row>
    <row r="54" spans="1:14">
      <c r="A54" s="7"/>
      <c r="B54" s="8" t="s">
        <v>134</v>
      </c>
      <c r="C54" s="48">
        <v>0.1108496155186615</v>
      </c>
      <c r="D54" s="48">
        <v>5.714035347301908E-2</v>
      </c>
      <c r="E54" s="48">
        <v>0.22424825222252601</v>
      </c>
      <c r="F54" s="48">
        <v>0.50167566857250545</v>
      </c>
      <c r="G54" s="48">
        <v>0.23082194440107687</v>
      </c>
      <c r="H54" s="48">
        <v>0.1246033015704122</v>
      </c>
      <c r="I54" s="48">
        <v>0.17530385615928845</v>
      </c>
      <c r="J54" s="48">
        <v>0.16047605249521718</v>
      </c>
      <c r="K54" s="48">
        <v>0.20241977850065992</v>
      </c>
      <c r="L54" s="48">
        <v>0.17037444731819065</v>
      </c>
      <c r="M54" s="48">
        <v>0.1157270342020605</v>
      </c>
      <c r="N54" s="48">
        <v>0.18367934201842809</v>
      </c>
    </row>
    <row r="55" spans="1:14" s="2" customFormat="1">
      <c r="A55" s="37" t="s">
        <v>135</v>
      </c>
      <c r="B55" s="37"/>
      <c r="C55" s="134">
        <v>56.003834992999302</v>
      </c>
      <c r="D55" s="134">
        <v>15.550119804260802</v>
      </c>
      <c r="E55" s="134">
        <v>8.170850316149199</v>
      </c>
      <c r="F55" s="134">
        <v>1.0853910039198951</v>
      </c>
      <c r="G55" s="134">
        <v>80.810196117329198</v>
      </c>
      <c r="H55" s="134">
        <v>0.85608622104568999</v>
      </c>
      <c r="I55" s="134">
        <v>1.3543302972026896</v>
      </c>
      <c r="J55" s="134">
        <v>1.6430182243709099</v>
      </c>
      <c r="K55" s="134">
        <v>-0.9598724190688398</v>
      </c>
      <c r="L55" s="134">
        <v>2.8935623235504497</v>
      </c>
      <c r="M55" s="134">
        <v>2.22286088255821E-2</v>
      </c>
      <c r="N55" s="134">
        <v>2.2964841633244006E-3</v>
      </c>
    </row>
    <row r="56" spans="1:14">
      <c r="A56" s="7"/>
      <c r="B56" s="8" t="s">
        <v>134</v>
      </c>
      <c r="C56" s="48">
        <v>0.10579981447133004</v>
      </c>
      <c r="D56" s="48">
        <v>2.9233703123926917E-2</v>
      </c>
      <c r="E56" s="48">
        <v>1.508236137322129E-2</v>
      </c>
      <c r="F56" s="48">
        <v>1.8436959350884086E-3</v>
      </c>
      <c r="G56" s="48">
        <v>3.6870762812662772E-2</v>
      </c>
      <c r="H56" s="48">
        <v>1.5297167131004218E-3</v>
      </c>
      <c r="I56" s="48">
        <v>2.2848413889894679E-3</v>
      </c>
      <c r="J56" s="48">
        <v>2.0183652499392024E-3</v>
      </c>
      <c r="K56" s="48">
        <v>-1.0002749119552739E-3</v>
      </c>
      <c r="L56" s="48">
        <v>9.889052933469665E-4</v>
      </c>
      <c r="M56" s="48">
        <v>2.672969431123053E-5</v>
      </c>
      <c r="N56" s="48">
        <v>2.7614045111749185E-6</v>
      </c>
    </row>
    <row r="57" spans="1:14" s="82" customFormat="1">
      <c r="A57" s="37" t="s">
        <v>136</v>
      </c>
      <c r="B57" s="37"/>
      <c r="C57" s="134">
        <v>115</v>
      </c>
      <c r="D57" s="134">
        <v>46</v>
      </c>
      <c r="E57" s="134">
        <v>130</v>
      </c>
      <c r="F57" s="134">
        <v>296</v>
      </c>
      <c r="G57" s="134">
        <v>587</v>
      </c>
      <c r="H57" s="134">
        <v>70</v>
      </c>
      <c r="I57" s="134">
        <v>105</v>
      </c>
      <c r="J57" s="134">
        <v>132.30000000000001</v>
      </c>
      <c r="K57" s="134">
        <v>193.28389010518242</v>
      </c>
      <c r="L57" s="134">
        <v>501.41357730609479</v>
      </c>
      <c r="M57" s="134">
        <v>96.261674667194598</v>
      </c>
      <c r="N57" s="134">
        <v>152.75670040005042</v>
      </c>
    </row>
    <row r="58" spans="1:14">
      <c r="A58" s="7"/>
      <c r="B58" s="8" t="s">
        <v>134</v>
      </c>
      <c r="C58" s="33">
        <v>0.217</v>
      </c>
      <c r="D58" s="33">
        <v>8.5999999999999993E-2</v>
      </c>
      <c r="E58" s="33">
        <v>0.24</v>
      </c>
      <c r="F58" s="33">
        <v>0.503</v>
      </c>
      <c r="G58" s="40">
        <v>0.26800000000000002</v>
      </c>
      <c r="H58" s="40">
        <v>0.126</v>
      </c>
      <c r="I58" s="40">
        <v>0.17714168127513175</v>
      </c>
      <c r="J58" s="40">
        <v>0.16252389571975412</v>
      </c>
      <c r="K58" s="40">
        <v>0.20141950358786823</v>
      </c>
      <c r="L58" s="40">
        <v>0.17136335261121519</v>
      </c>
      <c r="M58" s="40">
        <v>0.11575376389637174</v>
      </c>
      <c r="N58" s="40">
        <v>0.18368210342293928</v>
      </c>
    </row>
    <row r="59" spans="1:14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>
      <c r="A60" s="11" t="s">
        <v>137</v>
      </c>
      <c r="B60" s="11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>
      <c r="A61" s="7"/>
      <c r="B61" s="7"/>
    </row>
    <row r="62" spans="1:14">
      <c r="A62" s="8" t="s">
        <v>117</v>
      </c>
      <c r="C62" s="135">
        <v>416.29014972612248</v>
      </c>
      <c r="D62" s="135">
        <v>415.72294512126501</v>
      </c>
      <c r="E62" s="135">
        <v>420.31617845152533</v>
      </c>
      <c r="F62" s="135">
        <v>454.74256964229636</v>
      </c>
      <c r="G62" s="135">
        <v>1707.0718429412091</v>
      </c>
      <c r="H62" s="135">
        <v>430.88603226117402</v>
      </c>
      <c r="I62" s="135">
        <v>450.16344847528308</v>
      </c>
      <c r="J62" s="135">
        <v>566.68807671698596</v>
      </c>
      <c r="K62" s="135">
        <v>642.76175393818494</v>
      </c>
      <c r="L62" s="135">
        <v>2090.499311391628</v>
      </c>
      <c r="M62" s="135">
        <v>569.18938896958048</v>
      </c>
      <c r="N62" s="135">
        <v>564.77724937509674</v>
      </c>
    </row>
    <row r="63" spans="1:14">
      <c r="A63" s="8" t="s">
        <v>18</v>
      </c>
      <c r="C63" s="135">
        <v>168.54796964684303</v>
      </c>
      <c r="D63" s="135">
        <v>161.16999492063869</v>
      </c>
      <c r="E63" s="135">
        <v>167.27914099475871</v>
      </c>
      <c r="F63" s="135">
        <v>187.8736785306576</v>
      </c>
      <c r="G63" s="135">
        <v>684.87078409289802</v>
      </c>
      <c r="H63" s="135">
        <v>166.05595903266084</v>
      </c>
      <c r="I63" s="135">
        <v>164.84575587116126</v>
      </c>
      <c r="J63" s="135">
        <v>205.19382447260483</v>
      </c>
      <c r="K63" s="135">
        <v>223.01270727303466</v>
      </c>
      <c r="L63" s="135">
        <v>759.10824664946153</v>
      </c>
      <c r="M63" s="135">
        <v>201.07080048122029</v>
      </c>
      <c r="N63" s="135">
        <v>198.29713049328544</v>
      </c>
    </row>
    <row r="64" spans="1:14">
      <c r="A64" s="8" t="s">
        <v>138</v>
      </c>
      <c r="C64" s="135">
        <v>72.166066526158488</v>
      </c>
      <c r="D64" s="135">
        <v>44.281640920029162</v>
      </c>
      <c r="E64" s="135">
        <v>112.66550359238553</v>
      </c>
      <c r="F64" s="135">
        <v>216.7548389012602</v>
      </c>
      <c r="G64" s="135">
        <v>445.86804993983338</v>
      </c>
      <c r="H64" s="135">
        <v>56.454662916896545</v>
      </c>
      <c r="I64" s="135">
        <v>78.809043530439737</v>
      </c>
      <c r="J64" s="135">
        <v>100.93638341005118</v>
      </c>
      <c r="K64" s="135">
        <v>126.30960081825202</v>
      </c>
      <c r="L64" s="135">
        <v>362.50969067563949</v>
      </c>
      <c r="M64" s="135">
        <v>72.452939852808811</v>
      </c>
      <c r="N64" s="135">
        <v>104.70234904898146</v>
      </c>
    </row>
    <row r="66" spans="1:14">
      <c r="A66" s="31" t="s">
        <v>69</v>
      </c>
      <c r="B66" s="31"/>
    </row>
    <row r="67" spans="1:14">
      <c r="A67" s="166" t="s">
        <v>178</v>
      </c>
    </row>
    <row r="77" spans="1:1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>
      <c r="B78" s="3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</sheetData>
  <hyperlinks>
    <hyperlink ref="A1" location="Index!A1" display="Back to index"/>
  </hyperlinks>
  <pageMargins left="0.7" right="0.7" top="0.75" bottom="0.75" header="0.3" footer="0.3"/>
  <pageSetup paperSize="8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55"/>
  <sheetViews>
    <sheetView showGridLines="0" zoomScaleNormal="100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5" style="8" customWidth="1"/>
    <col min="2" max="2" width="35.5703125" style="8" bestFit="1" customWidth="1"/>
    <col min="3" max="3" width="9.42578125" style="64" bestFit="1" customWidth="1"/>
    <col min="4" max="5" width="8.85546875" style="64" bestFit="1" customWidth="1"/>
    <col min="6" max="14" width="9.42578125" style="64" bestFit="1" customWidth="1"/>
    <col min="15" max="16384" width="9.140625" style="7"/>
  </cols>
  <sheetData>
    <row r="1" spans="1:14" s="3" customFormat="1">
      <c r="A1" s="36" t="s">
        <v>38</v>
      </c>
      <c r="B1" s="36"/>
      <c r="C1" s="108" t="s">
        <v>104</v>
      </c>
      <c r="D1" s="108" t="s">
        <v>105</v>
      </c>
      <c r="E1" s="108" t="s">
        <v>106</v>
      </c>
      <c r="F1" s="108" t="s">
        <v>107</v>
      </c>
      <c r="G1" s="108" t="s">
        <v>108</v>
      </c>
      <c r="H1" s="108" t="s">
        <v>109</v>
      </c>
      <c r="I1" s="108" t="s">
        <v>110</v>
      </c>
      <c r="J1" s="108" t="s">
        <v>111</v>
      </c>
      <c r="K1" s="108" t="s">
        <v>112</v>
      </c>
      <c r="L1" s="108" t="s">
        <v>113</v>
      </c>
      <c r="M1" s="108" t="s">
        <v>119</v>
      </c>
      <c r="N1" s="108" t="s">
        <v>181</v>
      </c>
    </row>
    <row r="2" spans="1:14" s="10" customFormat="1">
      <c r="A2" s="10" t="s">
        <v>3</v>
      </c>
      <c r="B2" s="5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4" customFormat="1">
      <c r="A3" s="11" t="s">
        <v>128</v>
      </c>
      <c r="B3" s="11"/>
      <c r="C3" s="68"/>
      <c r="D3" s="68"/>
      <c r="E3" s="68"/>
      <c r="F3" s="71"/>
      <c r="G3" s="68"/>
      <c r="H3" s="68"/>
      <c r="I3" s="68"/>
      <c r="J3" s="68"/>
      <c r="K3" s="68"/>
      <c r="L3" s="68"/>
      <c r="M3" s="68"/>
      <c r="N3" s="68"/>
    </row>
    <row r="4" spans="1:14" s="6" customFormat="1">
      <c r="A4" s="41" t="s">
        <v>9</v>
      </c>
      <c r="B4" s="41"/>
      <c r="C4" s="72">
        <v>18278</v>
      </c>
      <c r="D4" s="72">
        <v>18479</v>
      </c>
      <c r="E4" s="72">
        <v>19569</v>
      </c>
      <c r="F4" s="73">
        <v>20420</v>
      </c>
      <c r="G4" s="73">
        <v>20420</v>
      </c>
      <c r="H4" s="73">
        <v>21848</v>
      </c>
      <c r="I4" s="73">
        <v>22491.469999997851</v>
      </c>
      <c r="J4" s="73">
        <v>23849.11</v>
      </c>
      <c r="K4" s="73">
        <v>25349.967000000001</v>
      </c>
      <c r="L4" s="73">
        <v>25349.967000000001</v>
      </c>
      <c r="M4" s="73">
        <v>26086.491000000002</v>
      </c>
      <c r="N4" s="73">
        <v>27680.065999999999</v>
      </c>
    </row>
    <row r="5" spans="1:14" s="6" customFormat="1">
      <c r="B5" s="22" t="s">
        <v>23</v>
      </c>
      <c r="C5" s="80">
        <v>1955</v>
      </c>
      <c r="D5" s="80">
        <v>1958</v>
      </c>
      <c r="E5" s="80">
        <v>2039</v>
      </c>
      <c r="F5" s="80">
        <v>2252</v>
      </c>
      <c r="G5" s="80">
        <v>2252</v>
      </c>
      <c r="H5" s="80">
        <v>2497</v>
      </c>
      <c r="I5" s="80">
        <v>2656.3040000000001</v>
      </c>
      <c r="J5" s="80">
        <v>2595.5630000000001</v>
      </c>
      <c r="K5" s="80">
        <v>2745.3609999999999</v>
      </c>
      <c r="L5" s="80">
        <v>2745.3609999999999</v>
      </c>
      <c r="M5" s="80">
        <v>3025.6610000000001</v>
      </c>
      <c r="N5" s="80">
        <v>2975.011</v>
      </c>
    </row>
    <row r="6" spans="1:14" s="6" customFormat="1">
      <c r="B6" s="22" t="s">
        <v>24</v>
      </c>
      <c r="C6" s="80">
        <v>2936</v>
      </c>
      <c r="D6" s="80">
        <v>2964</v>
      </c>
      <c r="E6" s="80">
        <v>3633</v>
      </c>
      <c r="F6" s="80">
        <v>3854</v>
      </c>
      <c r="G6" s="80">
        <v>3854</v>
      </c>
      <c r="H6" s="80">
        <v>4011</v>
      </c>
      <c r="I6" s="80">
        <v>4172.143</v>
      </c>
      <c r="J6" s="80">
        <v>4834.2169999999996</v>
      </c>
      <c r="K6" s="80">
        <v>5066.5370000000003</v>
      </c>
      <c r="L6" s="80">
        <v>5066.5370000000003</v>
      </c>
      <c r="M6" s="80">
        <v>4787.9179999999997</v>
      </c>
      <c r="N6" s="80">
        <v>5386.2839999999997</v>
      </c>
    </row>
    <row r="7" spans="1:14" s="6" customFormat="1">
      <c r="B7" s="22" t="s">
        <v>13</v>
      </c>
      <c r="C7" s="80">
        <v>3185</v>
      </c>
      <c r="D7" s="80">
        <v>3299</v>
      </c>
      <c r="E7" s="80">
        <v>3577</v>
      </c>
      <c r="F7" s="80">
        <v>3674</v>
      </c>
      <c r="G7" s="80">
        <v>3674</v>
      </c>
      <c r="H7" s="80">
        <v>3665</v>
      </c>
      <c r="I7" s="80">
        <v>3691.1550000000002</v>
      </c>
      <c r="J7" s="80">
        <v>3695.7530000000002</v>
      </c>
      <c r="K7" s="80">
        <v>3828.5210000000002</v>
      </c>
      <c r="L7" s="80">
        <v>3828.5210000000002</v>
      </c>
      <c r="M7" s="80">
        <v>3976.6350000000002</v>
      </c>
      <c r="N7" s="80">
        <v>4108.8620000000001</v>
      </c>
    </row>
    <row r="8" spans="1:14" s="6" customFormat="1">
      <c r="B8" s="22" t="s">
        <v>14</v>
      </c>
      <c r="C8" s="80">
        <v>1471</v>
      </c>
      <c r="D8" s="80">
        <v>1612</v>
      </c>
      <c r="E8" s="80">
        <v>1794</v>
      </c>
      <c r="F8" s="80">
        <v>1938</v>
      </c>
      <c r="G8" s="80">
        <v>1938</v>
      </c>
      <c r="H8" s="80">
        <v>2052</v>
      </c>
      <c r="I8" s="80">
        <v>2212.1019999999999</v>
      </c>
      <c r="J8" s="80">
        <v>2409.259</v>
      </c>
      <c r="K8" s="80">
        <v>2499.395</v>
      </c>
      <c r="L8" s="80">
        <v>2499.395</v>
      </c>
      <c r="M8" s="80">
        <v>2514.3580000000002</v>
      </c>
      <c r="N8" s="80">
        <v>2594.73</v>
      </c>
    </row>
    <row r="9" spans="1:14" s="6" customFormat="1">
      <c r="B9" s="22" t="s">
        <v>25</v>
      </c>
      <c r="C9" s="80">
        <v>2664</v>
      </c>
      <c r="D9" s="80">
        <v>2681</v>
      </c>
      <c r="E9" s="80">
        <v>2638</v>
      </c>
      <c r="F9" s="80">
        <v>2700</v>
      </c>
      <c r="G9" s="80">
        <v>2700</v>
      </c>
      <c r="H9" s="80">
        <v>3346</v>
      </c>
      <c r="I9" s="80">
        <v>3189.4929999999999</v>
      </c>
      <c r="J9" s="80">
        <v>3078.886</v>
      </c>
      <c r="K9" s="80">
        <v>3017.299</v>
      </c>
      <c r="L9" s="80">
        <v>3017.299</v>
      </c>
      <c r="M9" s="80">
        <v>3080.29</v>
      </c>
      <c r="N9" s="80">
        <v>3142.145</v>
      </c>
    </row>
    <row r="10" spans="1:14" s="6" customFormat="1">
      <c r="B10" s="22" t="s">
        <v>16</v>
      </c>
      <c r="C10" s="80">
        <v>6067</v>
      </c>
      <c r="D10" s="80">
        <v>5965</v>
      </c>
      <c r="E10" s="80">
        <v>5888</v>
      </c>
      <c r="F10" s="80">
        <v>6002</v>
      </c>
      <c r="G10" s="80">
        <v>6002</v>
      </c>
      <c r="H10" s="80">
        <v>6277</v>
      </c>
      <c r="I10" s="80">
        <v>6570.2729999978492</v>
      </c>
      <c r="J10" s="80">
        <v>7235.4319999999998</v>
      </c>
      <c r="K10" s="80">
        <v>8192.8539999999994</v>
      </c>
      <c r="L10" s="80">
        <v>8192.8539999999994</v>
      </c>
      <c r="M10" s="80">
        <v>8701.6290000000008</v>
      </c>
      <c r="N10" s="80">
        <v>9473.0339999999997</v>
      </c>
    </row>
    <row r="11" spans="1:14" s="6" customFormat="1">
      <c r="A11" s="9"/>
      <c r="B11" s="22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s="6" customFormat="1">
      <c r="B12" s="22" t="s">
        <v>120</v>
      </c>
      <c r="C12" s="29">
        <v>1606.2570000000001</v>
      </c>
      <c r="D12" s="29">
        <v>1890.42</v>
      </c>
      <c r="E12" s="29">
        <v>2413.4270000000001</v>
      </c>
      <c r="F12" s="28">
        <v>3026.3377222222221</v>
      </c>
      <c r="G12" s="28">
        <v>3026.3377222222221</v>
      </c>
      <c r="H12" s="28">
        <v>3404.078</v>
      </c>
      <c r="I12" s="28">
        <v>3872.9110000000001</v>
      </c>
      <c r="J12" s="28">
        <v>4396.7070000000003</v>
      </c>
      <c r="K12" s="28">
        <v>5099.7269999999999</v>
      </c>
      <c r="L12" s="28">
        <v>5099.7269999999999</v>
      </c>
      <c r="M12" s="28">
        <v>5437.4790000000003</v>
      </c>
      <c r="N12" s="28">
        <v>5737.7790000000005</v>
      </c>
    </row>
    <row r="13" spans="1:14" s="6" customFormat="1">
      <c r="A13" s="9"/>
      <c r="B13" s="9"/>
      <c r="C13" s="29"/>
      <c r="D13" s="29"/>
      <c r="E13" s="29"/>
      <c r="F13" s="28"/>
      <c r="G13" s="28"/>
      <c r="H13" s="28"/>
      <c r="I13" s="28"/>
      <c r="J13" s="28"/>
      <c r="K13" s="28"/>
      <c r="L13" s="28"/>
      <c r="M13" s="28"/>
      <c r="N13" s="28"/>
    </row>
    <row r="14" spans="1:14" s="3" customFormat="1">
      <c r="A14" s="45" t="s">
        <v>51</v>
      </c>
      <c r="B14" s="45"/>
      <c r="C14" s="46">
        <v>3.8792075841334666</v>
      </c>
      <c r="D14" s="46">
        <v>3.7795669395419242</v>
      </c>
      <c r="E14" s="46">
        <v>3.9596542177877416</v>
      </c>
      <c r="F14" s="46">
        <v>3.8999700192029665</v>
      </c>
      <c r="G14" s="46">
        <v>3.8615106668853794</v>
      </c>
      <c r="H14" s="46">
        <v>3.4900983064696471</v>
      </c>
      <c r="I14" s="46">
        <v>3.304912724965988</v>
      </c>
      <c r="J14" s="46">
        <v>3.2519587789519577</v>
      </c>
      <c r="K14" s="46">
        <v>3.0713086332328312</v>
      </c>
      <c r="L14" s="46">
        <v>3.2679692938397977</v>
      </c>
      <c r="M14" s="46">
        <v>2.8289907084080639</v>
      </c>
      <c r="N14" s="46">
        <v>2.6107968780154054</v>
      </c>
    </row>
    <row r="15" spans="1:14" s="18" customFormat="1">
      <c r="B15" s="102" t="s">
        <v>142</v>
      </c>
      <c r="C15" s="119">
        <v>-9.4998276289675165E-2</v>
      </c>
      <c r="D15" s="119">
        <v>-0.10614712626280587</v>
      </c>
      <c r="E15" s="119">
        <v>-5.7856121575791453E-2</v>
      </c>
      <c r="F15" s="119">
        <v>-3.8059965221067138E-2</v>
      </c>
      <c r="G15" s="119">
        <v>-7.5394752018449696E-2</v>
      </c>
      <c r="H15" s="119">
        <v>-6.854618061813389E-2</v>
      </c>
      <c r="I15" s="119">
        <v>-8.0014312220901274E-2</v>
      </c>
      <c r="J15" s="119">
        <v>-0.10850554281356783</v>
      </c>
      <c r="K15" s="119">
        <v>-0.11137427069226669</v>
      </c>
      <c r="L15" s="119">
        <v>-8.9817088686296565E-2</v>
      </c>
      <c r="M15" s="119">
        <v>-6.7259224287223529E-2</v>
      </c>
      <c r="N15" s="119">
        <v>-6.8459610347341382E-2</v>
      </c>
    </row>
    <row r="16" spans="1:14" s="18" customFormat="1">
      <c r="A16" s="65"/>
      <c r="B16" s="65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7" s="18" customFormat="1">
      <c r="A17" s="14" t="s">
        <v>44</v>
      </c>
      <c r="B17" s="14"/>
      <c r="C17" s="24">
        <v>2936.4650000000001</v>
      </c>
      <c r="D17" s="24">
        <v>3293.8270000000002</v>
      </c>
      <c r="E17" s="24">
        <v>3688.3809999999999</v>
      </c>
      <c r="F17" s="24">
        <v>4093.4540000000002</v>
      </c>
      <c r="G17" s="24">
        <v>4093.4540000000002</v>
      </c>
      <c r="H17" s="24">
        <v>4900.93</v>
      </c>
      <c r="I17" s="24">
        <v>4706.3230000000003</v>
      </c>
      <c r="J17" s="24">
        <v>5191.6329999999998</v>
      </c>
      <c r="K17" s="24">
        <v>6124.5709999999999</v>
      </c>
      <c r="L17" s="24">
        <v>6124.5709999999999</v>
      </c>
      <c r="M17" s="24">
        <v>6199.4549999999999</v>
      </c>
      <c r="N17" s="24">
        <v>6767.2539999999999</v>
      </c>
    </row>
    <row r="18" spans="1:17" s="3" customFormat="1">
      <c r="B18" s="7" t="s">
        <v>54</v>
      </c>
      <c r="C18" s="85">
        <v>1.2075479281700519</v>
      </c>
      <c r="D18" s="85">
        <v>1.270027815744774</v>
      </c>
      <c r="E18" s="85">
        <v>1.3803599819897647</v>
      </c>
      <c r="F18" s="85">
        <v>1.2899907066179628</v>
      </c>
      <c r="G18" s="85">
        <v>1.2614414589255476</v>
      </c>
      <c r="H18" s="85">
        <v>1.1294756573169897</v>
      </c>
      <c r="I18" s="85">
        <v>1.1496391945663662</v>
      </c>
      <c r="J18" s="85">
        <v>1.3469660894944093</v>
      </c>
      <c r="K18" s="85">
        <v>1.264361977459755</v>
      </c>
      <c r="L18" s="85">
        <v>1.1956203273244823</v>
      </c>
      <c r="M18" s="85">
        <v>1.0980557965159992</v>
      </c>
      <c r="N18" s="85">
        <v>1.0732134279461809</v>
      </c>
    </row>
    <row r="19" spans="1:17" s="18" customFormat="1">
      <c r="B19" s="102" t="s">
        <v>142</v>
      </c>
      <c r="C19" s="119">
        <v>0.16654400423843341</v>
      </c>
      <c r="D19" s="119">
        <v>0.18712977074313586</v>
      </c>
      <c r="E19" s="119">
        <v>0.22139001812936843</v>
      </c>
      <c r="F19" s="119">
        <v>0.10146535694368652</v>
      </c>
      <c r="G19" s="119">
        <v>0.13889833991188416</v>
      </c>
      <c r="H19" s="119">
        <v>-5.5600889191016467E-2</v>
      </c>
      <c r="I19" s="119">
        <v>-7.3434089985101703E-2</v>
      </c>
      <c r="J19" s="119">
        <v>1.065750512217245E-2</v>
      </c>
      <c r="K19" s="119">
        <v>4.8168340256657283E-2</v>
      </c>
      <c r="L19" s="119">
        <v>-1.6399736940195586E-2</v>
      </c>
      <c r="M19" s="119">
        <v>6.1374582728587868E-2</v>
      </c>
      <c r="N19" s="119">
        <v>6.7819006631371082E-2</v>
      </c>
    </row>
    <row r="20" spans="1:17" s="18" customFormat="1">
      <c r="A20" s="4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7" s="4" customFormat="1">
      <c r="A21" s="11" t="s">
        <v>125</v>
      </c>
      <c r="B21" s="11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7" s="15" customFormat="1">
      <c r="B22" s="2" t="s">
        <v>126</v>
      </c>
      <c r="C22" s="24">
        <v>213.3426866720967</v>
      </c>
      <c r="D22" s="24">
        <v>208.38905568001735</v>
      </c>
      <c r="E22" s="24">
        <v>225.98389470776874</v>
      </c>
      <c r="F22" s="24">
        <v>233.92769164421574</v>
      </c>
      <c r="G22" s="24">
        <v>881.64332870409862</v>
      </c>
      <c r="H22" s="24">
        <v>221.27362168930156</v>
      </c>
      <c r="I22" s="24">
        <v>219.80447069676828</v>
      </c>
      <c r="J22" s="24">
        <v>226.04648392907771</v>
      </c>
      <c r="K22" s="24">
        <v>226.65832490578009</v>
      </c>
      <c r="L22" s="24">
        <v>893.78290122092767</v>
      </c>
      <c r="M22" s="24">
        <v>218.269892633132</v>
      </c>
      <c r="N22" s="24">
        <v>210.560338735855</v>
      </c>
    </row>
    <row r="23" spans="1:17" s="16" customFormat="1">
      <c r="B23" s="60" t="s">
        <v>127</v>
      </c>
      <c r="C23" s="59">
        <v>9.7148595636047652</v>
      </c>
      <c r="D23" s="59">
        <v>10.714494405432168</v>
      </c>
      <c r="E23" s="59">
        <v>12.110375431476317</v>
      </c>
      <c r="F23" s="59">
        <v>13.763979731637724</v>
      </c>
      <c r="G23" s="59">
        <v>46.303709132150978</v>
      </c>
      <c r="H23" s="59">
        <v>13.928425529622448</v>
      </c>
      <c r="I23" s="59">
        <v>15.681306034299222</v>
      </c>
      <c r="J23" s="59">
        <v>17.919844157933611</v>
      </c>
      <c r="K23" s="59">
        <v>19.337598374471163</v>
      </c>
      <c r="L23" s="59">
        <v>66.867174096326437</v>
      </c>
      <c r="M23" s="59">
        <v>20.122589610037803</v>
      </c>
      <c r="N23" s="59">
        <v>22.311104215640601</v>
      </c>
    </row>
    <row r="24" spans="1:17" s="15" customFormat="1">
      <c r="B24" s="2" t="s">
        <v>52</v>
      </c>
      <c r="C24" s="24">
        <v>3.0680357623507803E-2</v>
      </c>
      <c r="D24" s="24">
        <v>1.0324121902545398E-2</v>
      </c>
      <c r="E24" s="24">
        <v>3.0324835641443101E-2</v>
      </c>
      <c r="F24" s="24">
        <v>2.2771200000247099E-2</v>
      </c>
      <c r="G24" s="24">
        <v>9.4100515167743398E-2</v>
      </c>
      <c r="H24" s="24">
        <v>3.7795445905905604E-2</v>
      </c>
      <c r="I24" s="24">
        <v>3.2171828620652002E-2</v>
      </c>
      <c r="J24" s="24">
        <v>0.15969873274219343</v>
      </c>
      <c r="K24" s="24">
        <v>0.29169646832565399</v>
      </c>
      <c r="L24" s="24">
        <v>0.68016791978144808</v>
      </c>
      <c r="M24" s="24">
        <v>0.23273148263528601</v>
      </c>
      <c r="N24" s="24">
        <v>0.50005630475334995</v>
      </c>
    </row>
    <row r="25" spans="1:17" s="15" customFormat="1">
      <c r="B25" s="37" t="s">
        <v>33</v>
      </c>
      <c r="C25" s="24">
        <v>10.264772031340879</v>
      </c>
      <c r="D25" s="24">
        <v>11.868966210318209</v>
      </c>
      <c r="E25" s="24">
        <v>14.456940763693185</v>
      </c>
      <c r="F25" s="24">
        <v>15.057742245651591</v>
      </c>
      <c r="G25" s="24">
        <v>51.64842125100386</v>
      </c>
      <c r="H25" s="24">
        <v>15.238406670842124</v>
      </c>
      <c r="I25" s="24">
        <v>16.56731190137296</v>
      </c>
      <c r="J25" s="24">
        <v>20.867040660025172</v>
      </c>
      <c r="K25" s="24">
        <v>22.020350598738084</v>
      </c>
      <c r="L25" s="24">
        <v>74.693109830978329</v>
      </c>
      <c r="M25" s="24">
        <v>20.839379180797501</v>
      </c>
      <c r="N25" s="24">
        <v>21.400981932646999</v>
      </c>
    </row>
    <row r="26" spans="1:17" s="16" customFormat="1" ht="13.5" thickBot="1">
      <c r="B26" s="8" t="s">
        <v>55</v>
      </c>
      <c r="C26" s="51">
        <v>3.9919878972380247</v>
      </c>
      <c r="D26" s="51">
        <v>5.3312505314758454</v>
      </c>
      <c r="E26" s="51">
        <v>5.8197304789720805</v>
      </c>
      <c r="F26" s="51">
        <v>7.716496883236978</v>
      </c>
      <c r="G26" s="51">
        <v>22.859465790922929</v>
      </c>
      <c r="H26" s="51">
        <v>7.5658031397147996</v>
      </c>
      <c r="I26" s="51">
        <v>7.9121871766490193</v>
      </c>
      <c r="J26" s="51">
        <v>7.6442692610780174</v>
      </c>
      <c r="K26" s="51">
        <v>7.5225506199954433</v>
      </c>
      <c r="L26" s="51">
        <v>30.486004753250231</v>
      </c>
      <c r="M26" s="51">
        <v>8.7356110477859943</v>
      </c>
      <c r="N26" s="51">
        <v>7.5781428089140093</v>
      </c>
    </row>
    <row r="27" spans="1:17" s="5" customFormat="1" ht="13.5" thickBot="1">
      <c r="A27" s="61" t="s">
        <v>57</v>
      </c>
      <c r="B27" s="116"/>
      <c r="C27" s="62">
        <v>228</v>
      </c>
      <c r="D27" s="62">
        <v>225</v>
      </c>
      <c r="E27" s="62">
        <v>246</v>
      </c>
      <c r="F27" s="62">
        <v>257</v>
      </c>
      <c r="G27" s="62">
        <v>956</v>
      </c>
      <c r="H27" s="62">
        <v>244</v>
      </c>
      <c r="I27" s="62">
        <v>244.3161416034109</v>
      </c>
      <c r="J27" s="62">
        <v>254.71749258292311</v>
      </c>
      <c r="K27" s="62">
        <v>256.49292259283925</v>
      </c>
      <c r="L27" s="62">
        <v>999.64218372493758</v>
      </c>
      <c r="M27" s="62">
        <v>248.07761434435099</v>
      </c>
      <c r="N27" s="62">
        <v>240.03951978217</v>
      </c>
    </row>
    <row r="28" spans="1:17" s="12" customFormat="1">
      <c r="B28" s="100" t="s">
        <v>143</v>
      </c>
      <c r="C28" s="63">
        <v>0</v>
      </c>
      <c r="D28" s="63">
        <v>-1.7000000000000001E-2</v>
      </c>
      <c r="E28" s="63">
        <v>3.7999999999999999E-2</v>
      </c>
      <c r="F28" s="63">
        <v>0.08</v>
      </c>
      <c r="G28" s="63">
        <v>2.5999999999999999E-2</v>
      </c>
      <c r="H28" s="63">
        <v>7.1999999999999995E-2</v>
      </c>
      <c r="I28" s="63">
        <v>8.5849518237381739E-2</v>
      </c>
      <c r="J28" s="63">
        <v>3.5436961719199633E-2</v>
      </c>
      <c r="K28" s="63">
        <v>-1.9730638410924151E-3</v>
      </c>
      <c r="L28" s="63">
        <v>4.5650819795959752E-2</v>
      </c>
      <c r="M28" s="63">
        <v>1.671153419815985E-2</v>
      </c>
      <c r="N28" s="99">
        <v>-1.7504458744207585E-2</v>
      </c>
    </row>
    <row r="29" spans="1:17" s="12" customFormat="1">
      <c r="B29" s="89" t="s">
        <v>144</v>
      </c>
      <c r="C29" s="63">
        <v>2.5000000000000001E-2</v>
      </c>
      <c r="D29" s="63">
        <v>1E-3</v>
      </c>
      <c r="E29" s="63">
        <v>4.4999999999999998E-2</v>
      </c>
      <c r="F29" s="63">
        <v>9.5000000000000001E-2</v>
      </c>
      <c r="G29" s="63">
        <v>4.2999999999999997E-2</v>
      </c>
      <c r="H29" s="63">
        <v>0.11600000000000001</v>
      </c>
      <c r="I29" s="63">
        <v>0.14599999999999999</v>
      </c>
      <c r="J29" s="63">
        <v>0.125</v>
      </c>
      <c r="K29" s="63">
        <v>0.129</v>
      </c>
      <c r="L29" s="63">
        <v>0.129</v>
      </c>
      <c r="M29" s="63">
        <v>0.161</v>
      </c>
      <c r="N29" s="63">
        <v>0.15277623992577691</v>
      </c>
    </row>
    <row r="30" spans="1:17" s="4" customFormat="1">
      <c r="A30" s="8"/>
      <c r="B30" s="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Q30" s="6"/>
    </row>
    <row r="31" spans="1:17" s="90" customFormat="1">
      <c r="A31" s="114" t="s">
        <v>133</v>
      </c>
      <c r="B31" s="76"/>
      <c r="C31" s="134">
        <v>-102.31813576211617</v>
      </c>
      <c r="D31" s="134">
        <v>-99.835389836327707</v>
      </c>
      <c r="E31" s="134">
        <v>-130.15143296054282</v>
      </c>
      <c r="F31" s="134">
        <v>-126.20952348701032</v>
      </c>
      <c r="G31" s="134">
        <v>-458.514482045997</v>
      </c>
      <c r="H31" s="134">
        <v>-120.79401475680253</v>
      </c>
      <c r="I31" s="134">
        <v>-116.81449291845207</v>
      </c>
      <c r="J31" s="134">
        <v>-126.80220512688966</v>
      </c>
      <c r="K31" s="134">
        <v>-130.26816830511643</v>
      </c>
      <c r="L31" s="134">
        <v>-494.67888110726068</v>
      </c>
      <c r="M31" s="134">
        <v>-117.08421414827444</v>
      </c>
      <c r="N31" s="134">
        <v>-116.14014926824623</v>
      </c>
      <c r="P31" s="91"/>
      <c r="Q31" s="91"/>
    </row>
    <row r="32" spans="1:17">
      <c r="B32" s="55" t="s">
        <v>139</v>
      </c>
      <c r="C32" s="135">
        <v>-46.800188747278803</v>
      </c>
      <c r="D32" s="135">
        <v>-47.848840084717601</v>
      </c>
      <c r="E32" s="135">
        <v>-59.571838784804591</v>
      </c>
      <c r="F32" s="135">
        <v>-60.212465047884997</v>
      </c>
      <c r="G32" s="135">
        <v>-214.43333266468599</v>
      </c>
      <c r="H32" s="135">
        <v>-60.760218437193302</v>
      </c>
      <c r="I32" s="135">
        <v>-59.62269103347171</v>
      </c>
      <c r="J32" s="135">
        <v>-59.613958713738995</v>
      </c>
      <c r="K32" s="135">
        <v>-60.736483187379989</v>
      </c>
      <c r="L32" s="135">
        <v>-240.73335137178401</v>
      </c>
      <c r="M32" s="135">
        <v>-56.5594376523294</v>
      </c>
      <c r="N32" s="135">
        <v>-54.531997552866606</v>
      </c>
    </row>
    <row r="33" spans="1:14">
      <c r="B33" s="55" t="s">
        <v>140</v>
      </c>
      <c r="C33" s="135">
        <v>-55.917535440566603</v>
      </c>
      <c r="D33" s="135">
        <v>-52.501368120679395</v>
      </c>
      <c r="E33" s="135">
        <v>-71.22664120668901</v>
      </c>
      <c r="F33" s="135">
        <v>-66.480807894803974</v>
      </c>
      <c r="G33" s="135">
        <v>-246.12635266273898</v>
      </c>
      <c r="H33" s="135">
        <v>-60.085013435834099</v>
      </c>
      <c r="I33" s="135">
        <v>-58.317837360857908</v>
      </c>
      <c r="J33" s="135">
        <v>-68.146920661958006</v>
      </c>
      <c r="K33" s="135">
        <v>-71.584083033809975</v>
      </c>
      <c r="L33" s="135">
        <v>-258.13385449245999</v>
      </c>
      <c r="M33" s="135">
        <v>-61.865356460743897</v>
      </c>
      <c r="N33" s="135">
        <v>-62.723160815305093</v>
      </c>
    </row>
    <row r="34" spans="1:14" s="5" customFormat="1">
      <c r="A34" s="92" t="s">
        <v>18</v>
      </c>
      <c r="B34" s="117"/>
      <c r="C34" s="134">
        <v>71.101036922352833</v>
      </c>
      <c r="D34" s="134">
        <v>66.621792615269257</v>
      </c>
      <c r="E34" s="134">
        <v>55.422438899152212</v>
      </c>
      <c r="F34" s="134">
        <v>58.168813690626607</v>
      </c>
      <c r="G34" s="134">
        <v>251.31408212740092</v>
      </c>
      <c r="H34" s="134">
        <v>52.579124618046492</v>
      </c>
      <c r="I34" s="134">
        <v>62.829938521996937</v>
      </c>
      <c r="J34" s="134">
        <v>54.688088426106319</v>
      </c>
      <c r="K34" s="134">
        <v>48.382648907490477</v>
      </c>
      <c r="L34" s="134">
        <v>218.47980047364024</v>
      </c>
      <c r="M34" s="134">
        <v>56.857828980387552</v>
      </c>
      <c r="N34" s="134">
        <v>51.863769862069773</v>
      </c>
    </row>
    <row r="35" spans="1:14" s="12" customFormat="1">
      <c r="A35" s="13"/>
      <c r="B35" s="13" t="s">
        <v>20</v>
      </c>
      <c r="C35" s="63">
        <v>0.31235336847735573</v>
      </c>
      <c r="D35" s="63">
        <v>0.29530989255275586</v>
      </c>
      <c r="E35" s="63">
        <v>0.22502837487112423</v>
      </c>
      <c r="F35" s="63">
        <v>0.22658050917406652</v>
      </c>
      <c r="G35" s="63">
        <v>0.26281339929591419</v>
      </c>
      <c r="H35" s="63">
        <v>0.21538614826050514</v>
      </c>
      <c r="I35" s="63">
        <v>0.25716654703882136</v>
      </c>
      <c r="J35" s="63">
        <v>0.21470095308944065</v>
      </c>
      <c r="K35" s="63">
        <v>0.18863151629448296</v>
      </c>
      <c r="L35" s="63">
        <v>0.21855800408454698</v>
      </c>
      <c r="M35" s="63">
        <v>0.22919371072903205</v>
      </c>
      <c r="N35" s="63">
        <v>0.216063462837848</v>
      </c>
    </row>
    <row r="36" spans="1:14" s="12" customFormat="1">
      <c r="A36" s="13"/>
      <c r="B36" s="100" t="s">
        <v>143</v>
      </c>
      <c r="C36" s="63">
        <v>-0.14499999999999999</v>
      </c>
      <c r="D36" s="63">
        <v>-0.221</v>
      </c>
      <c r="E36" s="63">
        <v>-0.36799999999999999</v>
      </c>
      <c r="F36" s="63">
        <v>-0.26600000000000001</v>
      </c>
      <c r="G36" s="63">
        <v>-0.251</v>
      </c>
      <c r="H36" s="63">
        <v>-0.21</v>
      </c>
      <c r="I36" s="63">
        <v>-6.2686567164179197E-2</v>
      </c>
      <c r="J36" s="63">
        <v>-5.4545454545453786E-3</v>
      </c>
      <c r="K36" s="63">
        <v>-0.16581639814668969</v>
      </c>
      <c r="L36" s="63">
        <v>-0.12916414153927891</v>
      </c>
      <c r="M36" s="63">
        <v>8.1376485314715641E-2</v>
      </c>
      <c r="N36" s="169">
        <v>-0.17399999999999999</v>
      </c>
    </row>
    <row r="37" spans="1:14" s="12" customFormat="1">
      <c r="A37" s="13"/>
      <c r="B37" s="89" t="s">
        <v>144</v>
      </c>
      <c r="C37" s="63">
        <v>-0.182</v>
      </c>
      <c r="D37" s="63">
        <v>-0.19600000000000001</v>
      </c>
      <c r="E37" s="63">
        <v>-0.34300000000000003</v>
      </c>
      <c r="F37" s="63">
        <v>-0.255</v>
      </c>
      <c r="G37" s="63">
        <v>-0.23</v>
      </c>
      <c r="H37" s="63">
        <v>-0.222</v>
      </c>
      <c r="I37" s="63">
        <v>-2.1000000000000001E-2</v>
      </c>
      <c r="J37" s="63">
        <v>4.1000000000000002E-2</v>
      </c>
      <c r="K37" s="63">
        <v>-0.16900000000000001</v>
      </c>
      <c r="L37" s="63">
        <v>-0.13</v>
      </c>
      <c r="M37" s="63">
        <v>8.5000000000000006E-2</v>
      </c>
      <c r="N37" s="169">
        <v>-2.1999999999999999E-2</v>
      </c>
    </row>
    <row r="38" spans="1:14" s="4" customFormat="1">
      <c r="A38" s="7"/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>
      <c r="A39" s="11" t="s">
        <v>19</v>
      </c>
      <c r="B39" s="1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2" customFormat="1">
      <c r="A40" s="133" t="s">
        <v>19</v>
      </c>
      <c r="B40" s="24"/>
      <c r="C40" s="134">
        <v>16.608450001829297</v>
      </c>
      <c r="D40" s="134">
        <v>41.725357213996503</v>
      </c>
      <c r="E40" s="134">
        <v>101.06893918180727</v>
      </c>
      <c r="F40" s="134">
        <v>164.91145042155804</v>
      </c>
      <c r="G40" s="134">
        <v>324.31419681919118</v>
      </c>
      <c r="H40" s="134">
        <v>37.605611802883004</v>
      </c>
      <c r="I40" s="134">
        <v>85.357577728302999</v>
      </c>
      <c r="J40" s="134">
        <v>79.630995589384014</v>
      </c>
      <c r="K40" s="134">
        <v>110.54745008907639</v>
      </c>
      <c r="L40" s="134">
        <v>313.14163520964644</v>
      </c>
      <c r="M40" s="134">
        <v>28.1886198414172</v>
      </c>
      <c r="N40" s="134">
        <v>53.738972841342012</v>
      </c>
    </row>
    <row r="41" spans="1:14">
      <c r="A41" s="7"/>
      <c r="B41" s="8" t="s">
        <v>134</v>
      </c>
      <c r="C41" s="48">
        <v>7.2962442290742571E-2</v>
      </c>
      <c r="D41" s="48">
        <v>0.18495315529481213</v>
      </c>
      <c r="E41" s="48">
        <v>0.41036409775136196</v>
      </c>
      <c r="F41" s="48">
        <v>0.64236689790308732</v>
      </c>
      <c r="G41" s="48">
        <v>0.33915376243328577</v>
      </c>
      <c r="H41" s="48">
        <v>0.15404835926885568</v>
      </c>
      <c r="I41" s="48">
        <v>0.34937346819622211</v>
      </c>
      <c r="J41" s="48">
        <v>0.31262476236672249</v>
      </c>
      <c r="K41" s="48">
        <v>0.43099610301747632</v>
      </c>
      <c r="L41" s="48">
        <v>0.31325372248977734</v>
      </c>
      <c r="M41" s="48">
        <v>0.1136282284716315</v>
      </c>
      <c r="N41" s="48">
        <v>0.22387552220613011</v>
      </c>
    </row>
    <row r="42" spans="1:14" s="2" customFormat="1">
      <c r="A42" s="37" t="s">
        <v>135</v>
      </c>
      <c r="B42" s="37"/>
      <c r="C42" s="134">
        <v>12.85476189734</v>
      </c>
      <c r="D42" s="134">
        <v>0</v>
      </c>
      <c r="E42" s="134">
        <v>7.7240757899943446E-5</v>
      </c>
      <c r="F42" s="134">
        <v>-12.296644178562998</v>
      </c>
      <c r="G42" s="134">
        <v>0.55819495953490161</v>
      </c>
      <c r="H42" s="134">
        <v>0</v>
      </c>
      <c r="I42" s="134">
        <v>41.503247629127003</v>
      </c>
      <c r="J42" s="134">
        <v>0</v>
      </c>
      <c r="K42" s="134">
        <v>5.2453253221175729</v>
      </c>
      <c r="L42" s="134">
        <v>46.748572951244576</v>
      </c>
      <c r="M42" s="134">
        <v>0</v>
      </c>
      <c r="N42" s="134">
        <v>0</v>
      </c>
    </row>
    <row r="43" spans="1:14">
      <c r="A43" s="7"/>
      <c r="B43" s="8" t="s">
        <v>134</v>
      </c>
      <c r="C43" s="48">
        <v>5.6472146587586557E-2</v>
      </c>
      <c r="D43" s="48">
        <v>0</v>
      </c>
      <c r="E43" s="48">
        <v>3.1361597521295847E-7</v>
      </c>
      <c r="F43" s="48">
        <v>-4.7898172961366302E-2</v>
      </c>
      <c r="G43" s="48">
        <v>5.8373615017261247E-4</v>
      </c>
      <c r="H43" s="48">
        <v>0</v>
      </c>
      <c r="I43" s="48">
        <v>0.16987517630536927</v>
      </c>
      <c r="J43" s="48">
        <v>0</v>
      </c>
      <c r="K43" s="48">
        <v>2.0450175658234857E-2</v>
      </c>
      <c r="L43" s="48">
        <v>4.6765306338960963E-2</v>
      </c>
      <c r="M43" s="48">
        <v>0</v>
      </c>
      <c r="N43" s="48">
        <v>0</v>
      </c>
    </row>
    <row r="44" spans="1:14" s="5" customFormat="1">
      <c r="A44" s="92" t="s">
        <v>101</v>
      </c>
      <c r="B44" s="92"/>
      <c r="C44" s="134">
        <v>29</v>
      </c>
      <c r="D44" s="134">
        <v>42</v>
      </c>
      <c r="E44" s="134">
        <v>101</v>
      </c>
      <c r="F44" s="134">
        <v>153</v>
      </c>
      <c r="G44" s="134">
        <v>325</v>
      </c>
      <c r="H44" s="134">
        <v>38</v>
      </c>
      <c r="I44" s="134">
        <v>127</v>
      </c>
      <c r="J44" s="134">
        <v>79.599999999999994</v>
      </c>
      <c r="K44" s="134">
        <v>115.7927754111941</v>
      </c>
      <c r="L44" s="134">
        <v>359.89020816089061</v>
      </c>
      <c r="M44" s="134">
        <v>28.1886198414172</v>
      </c>
      <c r="N44" s="134">
        <v>53.738972841342012</v>
      </c>
    </row>
    <row r="45" spans="1:14" s="12" customFormat="1">
      <c r="B45" s="27" t="s">
        <v>58</v>
      </c>
      <c r="C45" s="33">
        <v>0.127</v>
      </c>
      <c r="D45" s="33">
        <v>0.187</v>
      </c>
      <c r="E45" s="33">
        <v>0.41099999999999998</v>
      </c>
      <c r="F45" s="33">
        <v>0.59499999999999997</v>
      </c>
      <c r="G45" s="40">
        <v>0.34</v>
      </c>
      <c r="H45" s="40">
        <v>0.154</v>
      </c>
      <c r="I45" s="40">
        <v>0.51981829430719428</v>
      </c>
      <c r="J45" s="40">
        <v>0.3125030762231073</v>
      </c>
      <c r="K45" s="40">
        <v>0.45144627867570952</v>
      </c>
      <c r="L45" s="40">
        <v>0.36001902882873771</v>
      </c>
      <c r="M45" s="40">
        <v>0.1136282284716315</v>
      </c>
      <c r="N45" s="40">
        <v>0.22387552220613011</v>
      </c>
    </row>
    <row r="46" spans="1:14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>
      <c r="A47" s="11" t="s">
        <v>137</v>
      </c>
      <c r="B47" s="11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>
      <c r="A48" s="7"/>
      <c r="B48" s="7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>
      <c r="A49" s="8" t="s">
        <v>117</v>
      </c>
      <c r="C49" s="135">
        <v>226.32499219899253</v>
      </c>
      <c r="D49" s="135">
        <v>224.18516740685865</v>
      </c>
      <c r="E49" s="135">
        <v>244.58410621679465</v>
      </c>
      <c r="F49" s="135">
        <v>254.99933768904404</v>
      </c>
      <c r="G49" s="135">
        <v>950.09360351168993</v>
      </c>
      <c r="H49" s="135">
        <v>242.27573323536566</v>
      </c>
      <c r="I49" s="135">
        <v>242.42481677803355</v>
      </c>
      <c r="J49" s="135">
        <v>252.61004053471279</v>
      </c>
      <c r="K49" s="135">
        <v>254.64991114810269</v>
      </c>
      <c r="L49" s="135">
        <v>991.96050169621469</v>
      </c>
      <c r="M49" s="135">
        <v>248.07761434435099</v>
      </c>
      <c r="N49" s="135">
        <v>240.0395197821706</v>
      </c>
    </row>
    <row r="50" spans="1:14">
      <c r="A50" s="8" t="s">
        <v>18</v>
      </c>
      <c r="C50" s="135">
        <v>71.144271287475334</v>
      </c>
      <c r="D50" s="135">
        <v>66.675839145672484</v>
      </c>
      <c r="E50" s="135">
        <v>55.334524463008336</v>
      </c>
      <c r="F50" s="135">
        <v>58.042477444048728</v>
      </c>
      <c r="G50" s="135">
        <v>251.19711234020488</v>
      </c>
      <c r="H50" s="135">
        <v>52.458940758308032</v>
      </c>
      <c r="I50" s="135">
        <v>62.675742055805344</v>
      </c>
      <c r="J50" s="135">
        <v>54.706199197310724</v>
      </c>
      <c r="K50" s="135">
        <v>48.464989453592068</v>
      </c>
      <c r="L50" s="135">
        <v>218.30587146501617</v>
      </c>
      <c r="M50" s="135">
        <v>56.852533352985603</v>
      </c>
      <c r="N50" s="135">
        <v>51.863769862069496</v>
      </c>
    </row>
    <row r="51" spans="1:14">
      <c r="A51" s="8" t="s">
        <v>138</v>
      </c>
      <c r="C51" s="135">
        <v>29.351285725639013</v>
      </c>
      <c r="D51" s="135">
        <v>41.563191765673565</v>
      </c>
      <c r="E51" s="135">
        <v>99.827444800228946</v>
      </c>
      <c r="F51" s="135">
        <v>152.10726444664411</v>
      </c>
      <c r="G51" s="135">
        <v>322.84918673818561</v>
      </c>
      <c r="H51" s="135">
        <v>36.962962947136447</v>
      </c>
      <c r="I51" s="135">
        <v>126.13747278389025</v>
      </c>
      <c r="J51" s="135">
        <v>79.128230083713106</v>
      </c>
      <c r="K51" s="135">
        <v>114.69795319490461</v>
      </c>
      <c r="L51" s="135">
        <v>356.92661900964441</v>
      </c>
      <c r="M51" s="135">
        <v>28.1886198414172</v>
      </c>
      <c r="N51" s="135">
        <v>53.738972841342083</v>
      </c>
    </row>
    <row r="52" spans="1:14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s="13" customFormat="1">
      <c r="A53" s="31" t="s">
        <v>69</v>
      </c>
      <c r="B53" s="3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s="13" customFormat="1">
      <c r="A54" s="31"/>
      <c r="B54" s="3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s="32" customFormat="1">
      <c r="A55" s="66"/>
      <c r="B55" s="66"/>
      <c r="C55" s="74"/>
      <c r="D55" s="75"/>
      <c r="E55" s="75"/>
      <c r="F55" s="74"/>
      <c r="G55" s="74"/>
      <c r="H55" s="74"/>
      <c r="I55" s="74"/>
      <c r="J55" s="74"/>
      <c r="K55" s="74"/>
      <c r="L55" s="74"/>
      <c r="M55" s="74"/>
      <c r="N55" s="74"/>
    </row>
  </sheetData>
  <hyperlinks>
    <hyperlink ref="A1" location="Index!A1" display="Back to index"/>
  </hyperlinks>
  <pageMargins left="0.7" right="0.7" top="0.75" bottom="0.75" header="0.3" footer="0.3"/>
  <pageSetup paperSize="8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zoomScaleNormal="100" zoomScaleSheetLayoutView="80" workbookViewId="0">
      <pane xSplit="1" ySplit="2" topLeftCell="B3" activePane="bottomRight" state="frozenSplit"/>
      <selection activeCell="A50" sqref="A50"/>
      <selection pane="topRight" activeCell="A50" sqref="A50"/>
      <selection pane="bottomLeft" activeCell="A50" sqref="A50"/>
      <selection pane="bottomRight" activeCell="F24" sqref="F24"/>
    </sheetView>
  </sheetViews>
  <sheetFormatPr defaultColWidth="9.140625" defaultRowHeight="12.75"/>
  <cols>
    <col min="1" max="1" width="25.28515625" style="8" bestFit="1" customWidth="1"/>
    <col min="2" max="13" width="11" style="144" customWidth="1"/>
    <col min="14" max="16384" width="9.140625" style="8"/>
  </cols>
  <sheetData>
    <row r="1" spans="1:13">
      <c r="A1" s="36" t="s">
        <v>38</v>
      </c>
    </row>
    <row r="2" spans="1:13" s="37" customFormat="1">
      <c r="A2" s="37" t="s">
        <v>17</v>
      </c>
      <c r="B2" s="145" t="s">
        <v>46</v>
      </c>
      <c r="C2" s="145" t="s">
        <v>47</v>
      </c>
      <c r="D2" s="145" t="s">
        <v>48</v>
      </c>
      <c r="E2" s="145" t="s">
        <v>49</v>
      </c>
      <c r="F2" s="145" t="s">
        <v>50</v>
      </c>
      <c r="G2" s="145" t="s">
        <v>60</v>
      </c>
      <c r="H2" s="145" t="s">
        <v>61</v>
      </c>
      <c r="I2" s="145" t="s">
        <v>62</v>
      </c>
      <c r="J2" s="145" t="s">
        <v>63</v>
      </c>
      <c r="K2" s="145" t="s">
        <v>64</v>
      </c>
      <c r="L2" s="145" t="s">
        <v>169</v>
      </c>
      <c r="M2" s="145" t="s">
        <v>182</v>
      </c>
    </row>
    <row r="3" spans="1:13" s="37" customFormat="1">
      <c r="A3" s="37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>
      <c r="A4" s="8" t="s">
        <v>4</v>
      </c>
      <c r="B4" s="150">
        <v>7.8355200000000007</v>
      </c>
      <c r="C4" s="150">
        <v>7.8219971428571435</v>
      </c>
      <c r="D4" s="150">
        <v>7.8494740000000007</v>
      </c>
      <c r="E4" s="150">
        <v>7.9035699999999993</v>
      </c>
      <c r="F4" s="97">
        <v>7.8584084615384615</v>
      </c>
      <c r="G4" s="150">
        <v>7.7810975000000004</v>
      </c>
      <c r="H4" s="150">
        <v>7.7498624999999999</v>
      </c>
      <c r="I4" s="150">
        <v>7.77</v>
      </c>
      <c r="J4" s="150">
        <v>7.6299749999999991</v>
      </c>
      <c r="K4" s="97">
        <v>7.7323323076923076</v>
      </c>
      <c r="L4" s="150">
        <v>7.6310649999999995</v>
      </c>
      <c r="M4" s="150">
        <v>7.6740325</v>
      </c>
    </row>
    <row r="5" spans="1:13">
      <c r="A5" s="8" t="s">
        <v>6</v>
      </c>
      <c r="B5" s="151">
        <v>20.1434</v>
      </c>
      <c r="C5" s="150">
        <v>20.257114285714287</v>
      </c>
      <c r="D5" s="150">
        <v>20.349899999999998</v>
      </c>
      <c r="E5" s="150">
        <v>20.637616666666666</v>
      </c>
      <c r="F5" s="97">
        <v>20.418153846153849</v>
      </c>
      <c r="G5" s="151">
        <v>20.742675000000002</v>
      </c>
      <c r="H5" s="151">
        <v>20.884599999999999</v>
      </c>
      <c r="I5" s="150">
        <v>21.14</v>
      </c>
      <c r="J5" s="150">
        <v>21.442683333333331</v>
      </c>
      <c r="K5" s="97">
        <v>21.064584615384611</v>
      </c>
      <c r="L5" s="150">
        <v>21.806674999999998</v>
      </c>
      <c r="M5" s="150">
        <v>21.981849999999998</v>
      </c>
    </row>
    <row r="6" spans="1:13">
      <c r="A6" s="8" t="s">
        <v>7</v>
      </c>
      <c r="B6" s="151">
        <v>24.268050000000002</v>
      </c>
      <c r="C6" s="150">
        <v>24.416414285714289</v>
      </c>
      <c r="D6" s="150">
        <v>24.75</v>
      </c>
      <c r="E6" s="150">
        <v>25.088116666666668</v>
      </c>
      <c r="F6" s="97">
        <v>24.679353846153845</v>
      </c>
      <c r="G6" s="151">
        <v>25.465425</v>
      </c>
      <c r="H6" s="151">
        <v>25.6906125</v>
      </c>
      <c r="I6" s="150">
        <v>26.11</v>
      </c>
      <c r="J6" s="150">
        <v>26.509833333333333</v>
      </c>
      <c r="K6" s="97">
        <v>25.961307692307688</v>
      </c>
      <c r="L6" s="150">
        <v>26.745750000000001</v>
      </c>
      <c r="M6" s="150">
        <v>27.084800000000001</v>
      </c>
    </row>
    <row r="7" spans="1:13">
      <c r="A7" s="8" t="s">
        <v>8</v>
      </c>
      <c r="B7" s="151">
        <v>508.20249999999999</v>
      </c>
      <c r="C7" s="150">
        <v>506.57142857142856</v>
      </c>
      <c r="D7" s="150">
        <v>505.63</v>
      </c>
      <c r="E7" s="150">
        <v>505.94499999999999</v>
      </c>
      <c r="F7" s="97">
        <v>506.29999999999995</v>
      </c>
      <c r="G7" s="151">
        <v>533.67499999999995</v>
      </c>
      <c r="H7" s="151">
        <v>555.1925</v>
      </c>
      <c r="I7" s="150">
        <v>545.4</v>
      </c>
      <c r="J7" s="150">
        <v>543.91166666666675</v>
      </c>
      <c r="K7" s="97">
        <v>543.5315384615385</v>
      </c>
      <c r="L7" s="150">
        <v>542.07000000000005</v>
      </c>
      <c r="M7" s="150">
        <v>538.3175</v>
      </c>
    </row>
    <row r="8" spans="1:13">
      <c r="B8" s="151"/>
      <c r="C8" s="150"/>
      <c r="D8" s="150"/>
      <c r="E8" s="150"/>
      <c r="F8" s="97"/>
      <c r="G8" s="151"/>
      <c r="H8" s="151"/>
      <c r="I8" s="150"/>
      <c r="J8" s="150"/>
      <c r="K8" s="97"/>
      <c r="L8" s="151"/>
      <c r="M8" s="151"/>
    </row>
    <row r="9" spans="1:13" s="146" customFormat="1">
      <c r="A9" s="146" t="s">
        <v>76</v>
      </c>
      <c r="B9" s="152"/>
      <c r="C9" s="153"/>
      <c r="D9" s="153"/>
      <c r="E9" s="153"/>
      <c r="F9" s="154"/>
      <c r="G9" s="152"/>
      <c r="H9" s="152"/>
      <c r="I9" s="153"/>
      <c r="J9" s="153"/>
      <c r="K9" s="154"/>
      <c r="L9" s="152"/>
      <c r="M9" s="152"/>
    </row>
    <row r="10" spans="1:13" s="147" customFormat="1">
      <c r="A10" s="147" t="s">
        <v>4</v>
      </c>
      <c r="B10" s="155">
        <v>-8.5249129987789996E-3</v>
      </c>
      <c r="C10" s="155">
        <v>-4.1074637814049186E-3</v>
      </c>
      <c r="D10" s="155">
        <v>6.3956962025315534E-3</v>
      </c>
      <c r="E10" s="155">
        <v>-8.8424271876919036E-4</v>
      </c>
      <c r="F10" s="156">
        <v>-2.3480180533752559E-3</v>
      </c>
      <c r="G10" s="155">
        <v>6.9456143306378948E-3</v>
      </c>
      <c r="H10" s="155">
        <v>9.2220236775483189E-3</v>
      </c>
      <c r="I10" s="155">
        <v>1.0124754856185469E-2</v>
      </c>
      <c r="J10" s="155">
        <v>3.4616635267353923E-2</v>
      </c>
      <c r="K10" s="156">
        <v>1.6043471710997292E-2</v>
      </c>
      <c r="L10" s="155">
        <v>1.9281663030183194E-2</v>
      </c>
      <c r="M10" s="155">
        <v>9.7846897283661027E-3</v>
      </c>
    </row>
    <row r="11" spans="1:13" s="147" customFormat="1">
      <c r="A11" s="147" t="s">
        <v>6</v>
      </c>
      <c r="B11" s="155">
        <v>-4.8022302354127078E-2</v>
      </c>
      <c r="C11" s="155">
        <v>-4.1496878442893959E-2</v>
      </c>
      <c r="D11" s="155">
        <v>-3.4039634146341369E-2</v>
      </c>
      <c r="E11" s="155">
        <v>-3.6266832702747775E-2</v>
      </c>
      <c r="F11" s="156">
        <v>-4.3552787803017967E-2</v>
      </c>
      <c r="G11" s="155">
        <v>-2.9750439349861546E-2</v>
      </c>
      <c r="H11" s="155">
        <v>-3.0976066256792834E-2</v>
      </c>
      <c r="I11" s="155">
        <v>-3.8825743615447772E-2</v>
      </c>
      <c r="J11" s="155">
        <v>-3.9009672467024137E-2</v>
      </c>
      <c r="K11" s="156">
        <v>-3.1659609095977537E-2</v>
      </c>
      <c r="L11" s="155">
        <v>-5.1295216263090193E-2</v>
      </c>
      <c r="M11" s="155">
        <v>-5.2538712735699988E-2</v>
      </c>
    </row>
    <row r="12" spans="1:13" s="147" customFormat="1">
      <c r="A12" s="147" t="s">
        <v>7</v>
      </c>
      <c r="B12" s="155">
        <v>-4.9876379776899515E-2</v>
      </c>
      <c r="C12" s="155">
        <v>-4.3882611616686162E-2</v>
      </c>
      <c r="D12" s="155">
        <v>-4.5627376425855459E-2</v>
      </c>
      <c r="E12" s="155">
        <v>-4.6355120827498819E-2</v>
      </c>
      <c r="F12" s="156">
        <v>-4.8400758120384246E-2</v>
      </c>
      <c r="G12" s="155">
        <v>-4.933956374739612E-2</v>
      </c>
      <c r="H12" s="155">
        <v>-5.218613181179621E-2</v>
      </c>
      <c r="I12" s="155">
        <v>-5.4949494949494859E-2</v>
      </c>
      <c r="J12" s="155">
        <v>-5.6668927586566387E-2</v>
      </c>
      <c r="K12" s="156">
        <v>-5.1944384530700827E-2</v>
      </c>
      <c r="L12" s="155">
        <v>-5.0276993217273969E-2</v>
      </c>
      <c r="M12" s="155">
        <v>-5.4268363590007862E-2</v>
      </c>
    </row>
    <row r="13" spans="1:13" s="147" customFormat="1">
      <c r="A13" s="147" t="s">
        <v>8</v>
      </c>
      <c r="B13" s="155">
        <v>1.1889590968147679E-2</v>
      </c>
      <c r="C13" s="155">
        <v>3.9493716398038003E-3</v>
      </c>
      <c r="D13" s="155">
        <v>-3.0550100180524176E-3</v>
      </c>
      <c r="E13" s="155">
        <v>1.2845595936838983E-4</v>
      </c>
      <c r="F13" s="156">
        <v>4.424343722348012E-3</v>
      </c>
      <c r="G13" s="155">
        <v>-5.0122736507592913E-2</v>
      </c>
      <c r="H13" s="155">
        <v>-9.5980682459108957E-2</v>
      </c>
      <c r="I13" s="155">
        <v>-7.8654351996519267E-2</v>
      </c>
      <c r="J13" s="155">
        <v>-7.5041094717146706E-2</v>
      </c>
      <c r="K13" s="156">
        <v>-7.3536516811255392E-2</v>
      </c>
      <c r="L13" s="155">
        <v>-1.5730547617932356E-2</v>
      </c>
      <c r="M13" s="155">
        <v>3.0394863042998654E-2</v>
      </c>
    </row>
    <row r="14" spans="1:13">
      <c r="B14" s="151"/>
      <c r="C14" s="150"/>
      <c r="D14" s="150"/>
      <c r="E14" s="150"/>
      <c r="F14" s="97"/>
      <c r="G14" s="151"/>
      <c r="H14" s="151"/>
      <c r="I14" s="150"/>
      <c r="J14" s="150"/>
      <c r="K14" s="97"/>
      <c r="L14" s="151"/>
      <c r="M14" s="151"/>
    </row>
    <row r="15" spans="1:13" s="37" customFormat="1">
      <c r="A15" s="37" t="s">
        <v>1</v>
      </c>
      <c r="B15" s="151"/>
      <c r="C15" s="157"/>
      <c r="D15" s="157"/>
      <c r="E15" s="157"/>
      <c r="F15" s="98"/>
      <c r="G15" s="151"/>
      <c r="H15" s="151"/>
      <c r="I15" s="157"/>
      <c r="J15" s="157"/>
      <c r="K15" s="98"/>
      <c r="L15" s="151"/>
      <c r="M15" s="151"/>
    </row>
    <row r="16" spans="1:13">
      <c r="A16" s="8" t="s">
        <v>10</v>
      </c>
      <c r="B16" s="151">
        <v>6.91</v>
      </c>
      <c r="C16" s="150">
        <v>6.9099999999999984</v>
      </c>
      <c r="D16" s="150">
        <v>6.9099999999999984</v>
      </c>
      <c r="E16" s="150">
        <v>6.91</v>
      </c>
      <c r="F16" s="97">
        <v>6.9099999999999975</v>
      </c>
      <c r="G16" s="151">
        <v>6.91</v>
      </c>
      <c r="H16" s="151">
        <v>6.91</v>
      </c>
      <c r="I16" s="150">
        <v>6.91</v>
      </c>
      <c r="J16" s="150">
        <v>6.91</v>
      </c>
      <c r="K16" s="97">
        <v>6.9099999999999975</v>
      </c>
      <c r="L16" s="151">
        <v>6.91</v>
      </c>
      <c r="M16" s="151">
        <v>6.91</v>
      </c>
    </row>
    <row r="17" spans="1:15">
      <c r="A17" s="8" t="s">
        <v>11</v>
      </c>
      <c r="B17" s="151">
        <v>1797.5225</v>
      </c>
      <c r="C17" s="150">
        <v>1834.1942857142858</v>
      </c>
      <c r="D17" s="150">
        <v>1913.47</v>
      </c>
      <c r="E17" s="150">
        <v>1911.0166666666667</v>
      </c>
      <c r="F17" s="97">
        <v>1870.6853846153849</v>
      </c>
      <c r="G17" s="151">
        <v>1988.8274999999999</v>
      </c>
      <c r="H17" s="151">
        <v>1942.2862500000001</v>
      </c>
      <c r="I17" s="150">
        <v>1915.29</v>
      </c>
      <c r="J17" s="150">
        <v>2155.7266666666665</v>
      </c>
      <c r="K17" s="97">
        <v>2010.8446153846151</v>
      </c>
      <c r="L17" s="151">
        <v>2476.6499999999996</v>
      </c>
      <c r="M17" s="151">
        <v>2524.9274999999998</v>
      </c>
    </row>
    <row r="18" spans="1:15">
      <c r="A18" s="8" t="s">
        <v>12</v>
      </c>
      <c r="B18" s="151">
        <v>4084.25</v>
      </c>
      <c r="C18" s="150">
        <v>4175.4285714285716</v>
      </c>
      <c r="D18" s="150">
        <v>4442.67</v>
      </c>
      <c r="E18" s="150">
        <v>4452.666666666667</v>
      </c>
      <c r="F18" s="97">
        <v>4306.6153846153848</v>
      </c>
      <c r="G18" s="151">
        <v>4535.5</v>
      </c>
      <c r="H18" s="151">
        <v>4425.125</v>
      </c>
      <c r="I18" s="150">
        <v>4329.67</v>
      </c>
      <c r="J18" s="150">
        <v>4601.5</v>
      </c>
      <c r="K18" s="97">
        <v>4484.2307692307695</v>
      </c>
      <c r="L18" s="151">
        <v>4742</v>
      </c>
      <c r="M18" s="151">
        <v>5028.915</v>
      </c>
    </row>
    <row r="19" spans="1:15">
      <c r="B19" s="151"/>
      <c r="C19" s="150"/>
      <c r="D19" s="150"/>
      <c r="E19" s="150"/>
      <c r="F19" s="97"/>
      <c r="G19" s="158"/>
      <c r="H19" s="158"/>
      <c r="I19" s="150"/>
      <c r="J19" s="150"/>
      <c r="K19" s="97"/>
      <c r="L19" s="158"/>
      <c r="M19" s="158"/>
    </row>
    <row r="20" spans="1:15" s="147" customFormat="1">
      <c r="A20" s="146" t="s">
        <v>76</v>
      </c>
      <c r="B20" s="159"/>
      <c r="C20" s="160"/>
      <c r="D20" s="160"/>
      <c r="E20" s="160"/>
      <c r="F20" s="161"/>
      <c r="G20" s="159"/>
      <c r="H20" s="159"/>
      <c r="I20" s="160"/>
      <c r="J20" s="160"/>
      <c r="K20" s="161"/>
      <c r="L20" s="159"/>
      <c r="M20" s="159"/>
    </row>
    <row r="21" spans="1:15" s="147" customFormat="1">
      <c r="A21" s="147" t="s">
        <v>10</v>
      </c>
      <c r="B21" s="155">
        <v>0</v>
      </c>
      <c r="C21" s="155">
        <v>2.2204460492503131E-16</v>
      </c>
      <c r="D21" s="155">
        <v>2.2204460492503131E-16</v>
      </c>
      <c r="E21" s="155">
        <v>0</v>
      </c>
      <c r="F21" s="156">
        <v>3.3306690738754696E-16</v>
      </c>
      <c r="G21" s="155">
        <v>0</v>
      </c>
      <c r="H21" s="155">
        <v>-2.2204460492503131E-16</v>
      </c>
      <c r="I21" s="155">
        <v>-2.2204460492503131E-16</v>
      </c>
      <c r="J21" s="155">
        <v>0</v>
      </c>
      <c r="K21" s="156">
        <v>0</v>
      </c>
      <c r="L21" s="155">
        <v>0</v>
      </c>
      <c r="M21" s="155">
        <v>0</v>
      </c>
    </row>
    <row r="22" spans="1:15" s="147" customFormat="1">
      <c r="A22" s="147" t="s">
        <v>11</v>
      </c>
      <c r="B22" s="155">
        <v>1.7435853986509264E-2</v>
      </c>
      <c r="C22" s="155">
        <v>-2.0879781438144729E-2</v>
      </c>
      <c r="D22" s="155">
        <v>-6.235426058762128E-2</v>
      </c>
      <c r="E22" s="155">
        <v>-5.9238206885912081E-2</v>
      </c>
      <c r="F22" s="156">
        <v>-3.3642051395394557E-2</v>
      </c>
      <c r="G22" s="155">
        <v>-0.10642704055164809</v>
      </c>
      <c r="H22" s="155">
        <v>-5.8931578365276849E-2</v>
      </c>
      <c r="I22" s="155">
        <v>-9.5115157279712648E-4</v>
      </c>
      <c r="J22" s="155">
        <v>-0.12805225839649048</v>
      </c>
      <c r="K22" s="156">
        <v>-7.4923999472015446E-2</v>
      </c>
      <c r="L22" s="155">
        <v>-0.24528145351972452</v>
      </c>
      <c r="M22" s="155">
        <v>-0.29997702449883468</v>
      </c>
    </row>
    <row r="23" spans="1:15" s="147" customFormat="1">
      <c r="A23" s="147" t="s">
        <v>12</v>
      </c>
      <c r="B23" s="155">
        <v>8.2294124255701595E-2</v>
      </c>
      <c r="C23" s="155">
        <v>5.6187031774735163E-2</v>
      </c>
      <c r="D23" s="155">
        <v>1.9836010333594833E-3</v>
      </c>
      <c r="E23" s="155">
        <v>-1.3466863927772188E-2</v>
      </c>
      <c r="F23" s="156">
        <v>2.7481051548923996E-2</v>
      </c>
      <c r="G23" s="155">
        <v>-0.11048540123645711</v>
      </c>
      <c r="H23" s="155">
        <v>-5.9801389078965261E-2</v>
      </c>
      <c r="I23" s="155">
        <v>2.5435154985627983E-2</v>
      </c>
      <c r="J23" s="155">
        <v>-3.342566252432988E-2</v>
      </c>
      <c r="K23" s="156">
        <v>-4.1242453470510476E-2</v>
      </c>
      <c r="L23" s="155">
        <v>-4.5529710065042472E-2</v>
      </c>
      <c r="M23" s="155">
        <v>-0.13644586311121154</v>
      </c>
    </row>
    <row r="24" spans="1:15">
      <c r="B24" s="155"/>
      <c r="C24" s="155"/>
      <c r="D24" s="155"/>
      <c r="E24" s="155"/>
      <c r="F24" s="156"/>
      <c r="G24" s="155"/>
      <c r="H24" s="155"/>
      <c r="I24" s="155"/>
      <c r="J24" s="155"/>
      <c r="K24" s="156"/>
      <c r="L24" s="155"/>
    </row>
    <row r="25" spans="1:15" s="37" customFormat="1">
      <c r="A25" s="37" t="s">
        <v>2</v>
      </c>
      <c r="B25" s="151"/>
      <c r="C25" s="157"/>
      <c r="D25" s="157"/>
      <c r="E25" s="157"/>
      <c r="F25" s="98"/>
      <c r="G25" s="151"/>
      <c r="H25" s="151"/>
      <c r="I25" s="157"/>
      <c r="J25" s="157"/>
      <c r="K25" s="98"/>
      <c r="L25" s="151"/>
      <c r="M25" s="151"/>
    </row>
    <row r="26" spans="1:15">
      <c r="A26" s="8" t="s">
        <v>13</v>
      </c>
      <c r="B26" s="151">
        <v>1.9086124999999998</v>
      </c>
      <c r="C26" s="151">
        <v>1.9374857142857143</v>
      </c>
      <c r="D26" s="150">
        <v>2</v>
      </c>
      <c r="E26" s="150">
        <v>2.0625166666666668</v>
      </c>
      <c r="F26" s="97">
        <v>1.9860884615384615</v>
      </c>
      <c r="G26" s="151">
        <v>2.4411499999999999</v>
      </c>
      <c r="H26" s="151">
        <v>2.7823625000000001</v>
      </c>
      <c r="I26" s="150">
        <v>3.09</v>
      </c>
      <c r="J26" s="150">
        <v>3.196733333333333</v>
      </c>
      <c r="K26" s="97">
        <v>2.8775384615384612</v>
      </c>
      <c r="L26" s="151">
        <v>3.4154749999999998</v>
      </c>
      <c r="M26" s="151">
        <v>3.919575</v>
      </c>
    </row>
    <row r="27" spans="1:15">
      <c r="A27" s="8" t="s">
        <v>15</v>
      </c>
      <c r="B27" s="151">
        <v>498.4239</v>
      </c>
      <c r="C27" s="151">
        <v>500.36002857142859</v>
      </c>
      <c r="D27" s="150">
        <v>493.42</v>
      </c>
      <c r="E27" s="150">
        <v>483.07501666666667</v>
      </c>
      <c r="F27" s="97">
        <v>494.43079999999998</v>
      </c>
      <c r="G27" s="151">
        <v>480.19254999999998</v>
      </c>
      <c r="H27" s="151">
        <v>478.67503750000003</v>
      </c>
      <c r="I27" s="150">
        <v>497.7</v>
      </c>
      <c r="J27" s="150">
        <v>529.17741666666666</v>
      </c>
      <c r="K27" s="97">
        <v>497.83110769230768</v>
      </c>
      <c r="L27" s="151">
        <v>580.54</v>
      </c>
      <c r="M27" s="151">
        <v>597.73207500000001</v>
      </c>
      <c r="O27" s="151"/>
    </row>
    <row r="28" spans="1:15">
      <c r="A28" s="8" t="s">
        <v>14</v>
      </c>
      <c r="B28" s="151">
        <v>633.40437499999996</v>
      </c>
      <c r="C28" s="151">
        <v>636.67022857142854</v>
      </c>
      <c r="D28" s="150">
        <v>653.83000000000004</v>
      </c>
      <c r="E28" s="150">
        <v>671.7135833333333</v>
      </c>
      <c r="F28" s="97">
        <v>649.21434615384612</v>
      </c>
      <c r="G28" s="151">
        <v>680.13724999999999</v>
      </c>
      <c r="H28" s="151">
        <v>684.52831250000008</v>
      </c>
      <c r="I28" s="150">
        <v>687.4</v>
      </c>
      <c r="J28" s="150">
        <v>690.40872750000005</v>
      </c>
      <c r="K28" s="97">
        <v>685.8954782307693</v>
      </c>
      <c r="L28" s="151">
        <v>701.63</v>
      </c>
      <c r="M28" s="151">
        <v>708.7108867500001</v>
      </c>
    </row>
    <row r="29" spans="1:15">
      <c r="A29" s="8" t="s">
        <v>16</v>
      </c>
      <c r="B29" s="151">
        <v>1609.25</v>
      </c>
      <c r="C29" s="151">
        <v>1617.8285714285716</v>
      </c>
      <c r="D29" s="150">
        <v>1616.29</v>
      </c>
      <c r="E29" s="150">
        <v>1606.25</v>
      </c>
      <c r="F29" s="97">
        <v>1613.9753846153847</v>
      </c>
      <c r="G29" s="151">
        <v>1618.3125</v>
      </c>
      <c r="H29" s="151">
        <v>1648.3462500000001</v>
      </c>
      <c r="I29" s="151">
        <v>1687.88</v>
      </c>
      <c r="J29" s="150">
        <v>1712.1783333333333</v>
      </c>
      <c r="K29" s="97">
        <v>1663.1115384615384</v>
      </c>
      <c r="L29" s="151">
        <v>1764.2574999999999</v>
      </c>
      <c r="M29" s="151">
        <v>1915.24</v>
      </c>
    </row>
    <row r="30" spans="1:15">
      <c r="B30" s="151"/>
      <c r="C30" s="151"/>
      <c r="D30" s="150"/>
      <c r="E30" s="150"/>
      <c r="F30" s="97"/>
      <c r="G30" s="151"/>
      <c r="H30" s="151"/>
      <c r="I30" s="150"/>
      <c r="J30" s="150"/>
      <c r="K30" s="97"/>
      <c r="L30" s="151"/>
      <c r="M30" s="151"/>
    </row>
    <row r="31" spans="1:15" s="147" customFormat="1">
      <c r="A31" s="146" t="s">
        <v>76</v>
      </c>
      <c r="B31" s="159"/>
      <c r="C31" s="160"/>
      <c r="D31" s="160"/>
      <c r="E31" s="160"/>
      <c r="F31" s="161"/>
      <c r="G31" s="159"/>
      <c r="H31" s="159"/>
      <c r="I31" s="160"/>
      <c r="J31" s="160"/>
      <c r="K31" s="161"/>
      <c r="L31" s="159"/>
      <c r="M31" s="159"/>
    </row>
    <row r="32" spans="1:15" s="147" customFormat="1">
      <c r="A32" s="147" t="s">
        <v>13</v>
      </c>
      <c r="B32" s="155">
        <v>-0.12297746528594944</v>
      </c>
      <c r="C32" s="155">
        <v>-3.608861726508783E-2</v>
      </c>
      <c r="D32" s="155">
        <v>-4.1666666666666741E-2</v>
      </c>
      <c r="E32" s="155">
        <v>-9.2535943038505541E-2</v>
      </c>
      <c r="F32" s="156">
        <v>-7.9395903010033297E-2</v>
      </c>
      <c r="G32" s="155">
        <v>-0.27901813490166294</v>
      </c>
      <c r="H32" s="155">
        <v>-0.43606865304075981</v>
      </c>
      <c r="I32" s="155">
        <v>-0.54499999999999993</v>
      </c>
      <c r="J32" s="155">
        <v>-0.54991878853504184</v>
      </c>
      <c r="K32" s="156">
        <v>-0.44884707668532831</v>
      </c>
      <c r="L32" s="155">
        <v>-0.39912541220326481</v>
      </c>
      <c r="M32" s="155">
        <v>-0.40872190449662837</v>
      </c>
    </row>
    <row r="33" spans="1:13" s="147" customFormat="1">
      <c r="A33" s="147" t="s">
        <v>15</v>
      </c>
      <c r="B33" s="155">
        <v>1.6509323254165764E-4</v>
      </c>
      <c r="C33" s="155">
        <v>1.7225406926661968E-2</v>
      </c>
      <c r="D33" s="155">
        <v>5.3445365254757404E-2</v>
      </c>
      <c r="E33" s="155">
        <v>4.2250341037939898E-2</v>
      </c>
      <c r="F33" s="156">
        <v>2.8222252795849112E-2</v>
      </c>
      <c r="G33" s="155">
        <v>3.6578001175304853E-2</v>
      </c>
      <c r="H33" s="155">
        <v>4.3338775747817193E-2</v>
      </c>
      <c r="I33" s="155">
        <v>-8.6741518381905358E-3</v>
      </c>
      <c r="J33" s="155">
        <v>-9.5435281083500412E-2</v>
      </c>
      <c r="K33" s="156">
        <v>-6.8772165736998847E-3</v>
      </c>
      <c r="L33" s="155">
        <v>-0.20897335870787659</v>
      </c>
      <c r="M33" s="155">
        <v>-0.24872205185757146</v>
      </c>
    </row>
    <row r="34" spans="1:13" s="147" customFormat="1">
      <c r="A34" s="147" t="s">
        <v>14</v>
      </c>
      <c r="B34" s="155">
        <v>-4.617793201665954E-2</v>
      </c>
      <c r="C34" s="155">
        <v>-4.4989378215258835E-2</v>
      </c>
      <c r="D34" s="155">
        <v>-6.4644293553482335E-2</v>
      </c>
      <c r="E34" s="155">
        <v>-6.9990206423862666E-2</v>
      </c>
      <c r="F34" s="156">
        <v>-5.7071732022030197E-2</v>
      </c>
      <c r="G34" s="155">
        <v>-7.3780473966571503E-2</v>
      </c>
      <c r="H34" s="155">
        <v>-7.516934478930537E-2</v>
      </c>
      <c r="I34" s="155">
        <v>-5.134362143064708E-2</v>
      </c>
      <c r="J34" s="155">
        <v>-2.7832017440965418E-2</v>
      </c>
      <c r="K34" s="156">
        <v>-5.6500803308235481E-2</v>
      </c>
      <c r="L34" s="155">
        <v>-3.1600607083349663E-2</v>
      </c>
      <c r="M34" s="155">
        <v>-3.5327354337882033E-2</v>
      </c>
    </row>
    <row r="35" spans="1:13" s="147" customFormat="1">
      <c r="A35" s="147" t="s">
        <v>16</v>
      </c>
      <c r="B35" s="155">
        <v>-1.1129175404286817E-2</v>
      </c>
      <c r="C35" s="155">
        <v>-1.9586306241418994E-2</v>
      </c>
      <c r="D35" s="155">
        <v>-2.4667486591689824E-2</v>
      </c>
      <c r="E35" s="155">
        <v>-1.308735414695672E-2</v>
      </c>
      <c r="F35" s="156">
        <v>-1.7631898275223046E-2</v>
      </c>
      <c r="G35" s="155">
        <v>-5.6315053596396325E-3</v>
      </c>
      <c r="H35" s="155">
        <v>-1.886335741028522E-2</v>
      </c>
      <c r="I35" s="155">
        <v>-4.429279399117747E-2</v>
      </c>
      <c r="J35" s="155">
        <v>-6.5947600518806659E-2</v>
      </c>
      <c r="K35" s="156">
        <v>-3.0444177968589781E-2</v>
      </c>
      <c r="L35" s="155">
        <v>-9.018344726373928E-2</v>
      </c>
      <c r="M35" s="155">
        <v>-0.16191607194180224</v>
      </c>
    </row>
    <row r="36" spans="1:13">
      <c r="A36" s="148"/>
    </row>
    <row r="37" spans="1:13">
      <c r="H37" s="149"/>
    </row>
  </sheetData>
  <hyperlinks>
    <hyperlink ref="A1" location="Index!A1" display="Back to index"/>
  </hyperlink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Index</vt:lpstr>
      <vt:lpstr>Group</vt:lpstr>
      <vt:lpstr>Latin America</vt:lpstr>
      <vt:lpstr>Central America</vt:lpstr>
      <vt:lpstr>South America</vt:lpstr>
      <vt:lpstr>Africa</vt:lpstr>
      <vt:lpstr>FX rates</vt:lpstr>
      <vt:lpstr>Group</vt:lpstr>
      <vt:lpstr>Africa!Print_Area</vt:lpstr>
      <vt:lpstr>'Central America'!Print_Area</vt:lpstr>
      <vt:lpstr>'FX rates'!Print_Area</vt:lpstr>
      <vt:lpstr>Group!Print_Area</vt:lpstr>
      <vt:lpstr>Index!Print_Area</vt:lpstr>
      <vt:lpstr>'South America'!Print_Area</vt:lpstr>
      <vt:lpstr>Africa!Print_Titles</vt:lpstr>
      <vt:lpstr>'Central America'!Print_Titles</vt:lpstr>
      <vt:lpstr>'FX rates'!Print_Titles</vt:lpstr>
      <vt:lpstr>'South America'!Print_Titles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Nicolas.Didio@Millicom.com</dc:creator>
  <cp:lastModifiedBy>Nicolas Didio</cp:lastModifiedBy>
  <cp:lastPrinted>2015-04-21T13:44:20Z</cp:lastPrinted>
  <dcterms:created xsi:type="dcterms:W3CDTF">2012-01-11T09:17:48Z</dcterms:created>
  <dcterms:modified xsi:type="dcterms:W3CDTF">2015-07-20T22:20:22Z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